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lnr 2011" sheetId="1" r:id="rId1"/>
  </sheets>
  <definedNames/>
  <calcPr fullCalcOnLoad="1"/>
</workbook>
</file>

<file path=xl/sharedStrings.xml><?xml version="1.0" encoding="utf-8"?>
<sst xmlns="http://schemas.openxmlformats.org/spreadsheetml/2006/main" count="313" uniqueCount="94">
  <si>
    <t>A</t>
  </si>
  <si>
    <t>S T A V B E</t>
  </si>
  <si>
    <t xml:space="preserve">Zap. št. </t>
  </si>
  <si>
    <t>upravljavec</t>
  </si>
  <si>
    <t>naslov</t>
  </si>
  <si>
    <t>šifra k.o.</t>
  </si>
  <si>
    <t>ime k.o.</t>
  </si>
  <si>
    <t xml:space="preserve">parc. št. </t>
  </si>
  <si>
    <t>št. stavbe</t>
  </si>
  <si>
    <t>št. dela stavbe</t>
  </si>
  <si>
    <t>vrsta rabe</t>
  </si>
  <si>
    <t>velikost</t>
  </si>
  <si>
    <t>zkv</t>
  </si>
  <si>
    <t>solas. Delež</t>
  </si>
  <si>
    <t>orientacijska vrednost</t>
  </si>
  <si>
    <t>UOP</t>
  </si>
  <si>
    <t>Alietova 20</t>
  </si>
  <si>
    <t>Izola</t>
  </si>
  <si>
    <t>nestanovanjska (klet)</t>
  </si>
  <si>
    <t>Smrekarjeva 45</t>
  </si>
  <si>
    <t>nestanovanjska (garaža)</t>
  </si>
  <si>
    <t>Veluščkova 6</t>
  </si>
  <si>
    <t>stanovanjska</t>
  </si>
  <si>
    <t>Južna cesta 20</t>
  </si>
  <si>
    <t>3196/12</t>
  </si>
  <si>
    <t>Goriška ulica 1</t>
  </si>
  <si>
    <t>857/1</t>
  </si>
  <si>
    <t xml:space="preserve">b.š. - Dobrava </t>
  </si>
  <si>
    <t>Malija</t>
  </si>
  <si>
    <t>2402/3</t>
  </si>
  <si>
    <t>Spinčičeva 3</t>
  </si>
  <si>
    <t xml:space="preserve">1092/2 </t>
  </si>
  <si>
    <t>1092/3</t>
  </si>
  <si>
    <t>gosp.poslopje</t>
  </si>
  <si>
    <t>Veliki trg 3</t>
  </si>
  <si>
    <t>stan.-posl.</t>
  </si>
  <si>
    <t>Tomažičeva 22</t>
  </si>
  <si>
    <t>nestanovanjska (podstrešje)</t>
  </si>
  <si>
    <t>Smrekarjeva 23</t>
  </si>
  <si>
    <t>Tomažičeva 12</t>
  </si>
  <si>
    <t>Skupaj prodaja stavb:</t>
  </si>
  <si>
    <t>B</t>
  </si>
  <si>
    <t>Z E M L J I  Š Č A</t>
  </si>
  <si>
    <t>Cetore</t>
  </si>
  <si>
    <t>1951/2</t>
  </si>
  <si>
    <t>zemljišče</t>
  </si>
  <si>
    <t>del 1968</t>
  </si>
  <si>
    <t>del 1969/2</t>
  </si>
  <si>
    <t>del 858/1</t>
  </si>
  <si>
    <t>857/2</t>
  </si>
  <si>
    <t>del 3245</t>
  </si>
  <si>
    <t>del 2354/11</t>
  </si>
  <si>
    <t>del 1701/17</t>
  </si>
  <si>
    <t>del 3817/1</t>
  </si>
  <si>
    <t>3556/1</t>
  </si>
  <si>
    <t>1676/1</t>
  </si>
  <si>
    <t>1833/3</t>
  </si>
  <si>
    <t>del 3475</t>
  </si>
  <si>
    <t>3585/2</t>
  </si>
  <si>
    <t>3584/5</t>
  </si>
  <si>
    <t>2379/1</t>
  </si>
  <si>
    <t>2402/2</t>
  </si>
  <si>
    <t>2402/4</t>
  </si>
  <si>
    <t>354/4</t>
  </si>
  <si>
    <t>354/3</t>
  </si>
  <si>
    <t>354/5</t>
  </si>
  <si>
    <t>354/1</t>
  </si>
  <si>
    <t>732/2</t>
  </si>
  <si>
    <t>2222/2</t>
  </si>
  <si>
    <t>5730/4</t>
  </si>
  <si>
    <t>399/2</t>
  </si>
  <si>
    <t>del 4252/6</t>
  </si>
  <si>
    <t>371/1</t>
  </si>
  <si>
    <t>del 290/1</t>
  </si>
  <si>
    <t>312/1</t>
  </si>
  <si>
    <t>2638/13</t>
  </si>
  <si>
    <t>2621/3</t>
  </si>
  <si>
    <t>2620/1</t>
  </si>
  <si>
    <t>2617/1</t>
  </si>
  <si>
    <t>del 1383</t>
  </si>
  <si>
    <t>1373/22</t>
  </si>
  <si>
    <t>1384/1</t>
  </si>
  <si>
    <t>del 2502/1</t>
  </si>
  <si>
    <t>del 2500/1</t>
  </si>
  <si>
    <t>del 2497/2</t>
  </si>
  <si>
    <t>del 2510/26</t>
  </si>
  <si>
    <t>del 2493/2</t>
  </si>
  <si>
    <t>del 2510/32</t>
  </si>
  <si>
    <t>del 2510/28</t>
  </si>
  <si>
    <t>del 2503</t>
  </si>
  <si>
    <t>del 2501</t>
  </si>
  <si>
    <t>del 2499</t>
  </si>
  <si>
    <t>Skupaj prodaja zemljišč:</t>
  </si>
  <si>
    <t>SKUPAJ PRODAJA NEPREMIČNIN: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</si>
</sst>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9" fontId="4" fillId="0" borderId="3" xfId="0" applyNumberFormat="1" applyFont="1" applyBorder="1" applyAlignment="1">
      <alignment horizontal="center"/>
    </xf>
    <xf numFmtId="44" fontId="4" fillId="0" borderId="3" xfId="16" applyFont="1" applyBorder="1" applyAlignment="1">
      <alignment/>
    </xf>
    <xf numFmtId="12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9" fontId="4" fillId="0" borderId="3" xfId="15" applyFont="1" applyFill="1" applyBorder="1" applyAlignment="1">
      <alignment horizontal="center"/>
    </xf>
    <xf numFmtId="44" fontId="4" fillId="0" borderId="3" xfId="16" applyFont="1" applyFill="1" applyBorder="1" applyAlignment="1">
      <alignment/>
    </xf>
    <xf numFmtId="0" fontId="0" fillId="0" borderId="3" xfId="0" applyBorder="1" applyAlignment="1">
      <alignment/>
    </xf>
    <xf numFmtId="9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9" fontId="4" fillId="0" borderId="0" xfId="15" applyFont="1" applyFill="1" applyAlignment="1">
      <alignment horizontal="center"/>
    </xf>
    <xf numFmtId="44" fontId="4" fillId="0" borderId="6" xfId="16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Fill="1" applyAlignment="1">
      <alignment/>
    </xf>
    <xf numFmtId="9" fontId="0" fillId="0" borderId="0" xfId="15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44" fontId="6" fillId="3" borderId="10" xfId="16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/>
    </xf>
    <xf numFmtId="0" fontId="2" fillId="2" borderId="13" xfId="0" applyFont="1" applyFill="1" applyBorder="1" applyAlignment="1">
      <alignment horizontal="left"/>
    </xf>
    <xf numFmtId="0" fontId="7" fillId="0" borderId="3" xfId="0" applyFont="1" applyBorder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/>
    </xf>
    <xf numFmtId="2" fontId="4" fillId="0" borderId="3" xfId="0" applyNumberFormat="1" applyFont="1" applyFill="1" applyBorder="1" applyAlignment="1">
      <alignment horizontal="center" vertical="top" wrapText="1"/>
    </xf>
    <xf numFmtId="9" fontId="4" fillId="0" borderId="3" xfId="0" applyNumberFormat="1" applyFont="1" applyBorder="1" applyAlignment="1">
      <alignment/>
    </xf>
    <xf numFmtId="44" fontId="4" fillId="0" borderId="3" xfId="16" applyFont="1" applyBorder="1" applyAlignment="1">
      <alignment horizontal="center"/>
    </xf>
    <xf numFmtId="44" fontId="4" fillId="0" borderId="3" xfId="16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vertical="top"/>
    </xf>
    <xf numFmtId="44" fontId="4" fillId="0" borderId="3" xfId="16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vertical="top"/>
    </xf>
    <xf numFmtId="44" fontId="4" fillId="0" borderId="3" xfId="16" applyFont="1" applyFill="1" applyBorder="1" applyAlignment="1">
      <alignment horizontal="center" vertical="top"/>
    </xf>
    <xf numFmtId="0" fontId="0" fillId="0" borderId="3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top"/>
    </xf>
    <xf numFmtId="13" fontId="4" fillId="0" borderId="0" xfId="0" applyNumberFormat="1" applyFont="1" applyFill="1" applyBorder="1" applyAlignment="1">
      <alignment/>
    </xf>
    <xf numFmtId="44" fontId="4" fillId="0" borderId="0" xfId="16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center" vertical="top"/>
    </xf>
    <xf numFmtId="13" fontId="4" fillId="0" borderId="15" xfId="0" applyNumberFormat="1" applyFont="1" applyFill="1" applyBorder="1" applyAlignment="1">
      <alignment/>
    </xf>
    <xf numFmtId="44" fontId="4" fillId="0" borderId="15" xfId="16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3" fillId="3" borderId="17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44" fontId="6" fillId="3" borderId="18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4" fontId="8" fillId="0" borderId="0" xfId="0" applyNumberFormat="1" applyFont="1" applyFill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4" fontId="10" fillId="0" borderId="19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="125" zoomScaleNormal="125" workbookViewId="0" topLeftCell="A107">
      <selection activeCell="M152" sqref="M152"/>
    </sheetView>
  </sheetViews>
  <sheetFormatPr defaultColWidth="9.140625" defaultRowHeight="12.75"/>
  <cols>
    <col min="2" max="2" width="13.140625" style="0" customWidth="1"/>
    <col min="3" max="3" width="22.8515625" style="0" customWidth="1"/>
    <col min="9" max="9" width="20.8515625" style="0" customWidth="1"/>
    <col min="13" max="13" width="16.28125" style="0" customWidth="1"/>
  </cols>
  <sheetData>
    <row r="1" spans="1:13" ht="15.75">
      <c r="A1" s="1" t="s">
        <v>0</v>
      </c>
      <c r="B1" s="2" t="s">
        <v>1</v>
      </c>
      <c r="C1" s="2"/>
      <c r="D1" s="2"/>
      <c r="E1" s="2"/>
      <c r="F1" s="2"/>
      <c r="G1" s="2"/>
      <c r="H1" s="3"/>
      <c r="I1" s="4"/>
      <c r="J1" s="3"/>
      <c r="K1" s="3"/>
      <c r="L1" s="3"/>
      <c r="M1" s="3"/>
    </row>
    <row r="2" spans="1:13" ht="25.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</row>
    <row r="3" spans="1:13" ht="12.75">
      <c r="A3" s="9">
        <v>1</v>
      </c>
      <c r="B3" s="10" t="s">
        <v>15</v>
      </c>
      <c r="C3" s="10" t="s">
        <v>16</v>
      </c>
      <c r="D3" s="9">
        <v>2626</v>
      </c>
      <c r="E3" s="9" t="s">
        <v>17</v>
      </c>
      <c r="F3" s="9">
        <v>1770</v>
      </c>
      <c r="G3" s="9">
        <v>15</v>
      </c>
      <c r="H3" s="9"/>
      <c r="I3" s="9" t="s">
        <v>18</v>
      </c>
      <c r="J3" s="9">
        <v>11.31</v>
      </c>
      <c r="K3" s="9"/>
      <c r="L3" s="11">
        <v>1</v>
      </c>
      <c r="M3" s="12">
        <v>7000</v>
      </c>
    </row>
    <row r="4" spans="1:13" ht="12.75">
      <c r="A4" s="9">
        <v>2</v>
      </c>
      <c r="B4" s="10" t="s">
        <v>15</v>
      </c>
      <c r="C4" s="10" t="s">
        <v>19</v>
      </c>
      <c r="D4" s="9">
        <v>2626</v>
      </c>
      <c r="E4" s="9" t="s">
        <v>17</v>
      </c>
      <c r="F4" s="9">
        <v>967</v>
      </c>
      <c r="G4" s="9">
        <v>797</v>
      </c>
      <c r="H4" s="9">
        <v>2</v>
      </c>
      <c r="I4" s="9" t="s">
        <v>20</v>
      </c>
      <c r="J4" s="9">
        <v>18.7</v>
      </c>
      <c r="K4" s="9"/>
      <c r="L4" s="11">
        <v>1</v>
      </c>
      <c r="M4" s="12">
        <v>18000</v>
      </c>
    </row>
    <row r="5" spans="1:13" ht="12.75">
      <c r="A5" s="9">
        <v>3</v>
      </c>
      <c r="B5" s="10" t="s">
        <v>15</v>
      </c>
      <c r="C5" s="10" t="s">
        <v>21</v>
      </c>
      <c r="D5" s="9">
        <v>2626</v>
      </c>
      <c r="E5" s="9" t="s">
        <v>17</v>
      </c>
      <c r="F5" s="9">
        <v>2010</v>
      </c>
      <c r="G5" s="9">
        <v>1240</v>
      </c>
      <c r="H5" s="9">
        <v>16</v>
      </c>
      <c r="I5" s="9" t="s">
        <v>22</v>
      </c>
      <c r="J5" s="9">
        <v>72.26</v>
      </c>
      <c r="K5" s="9"/>
      <c r="L5" s="13">
        <v>0.3333333333333333</v>
      </c>
      <c r="M5" s="12">
        <v>54000</v>
      </c>
    </row>
    <row r="6" spans="1:13" ht="12.75">
      <c r="A6" s="9">
        <v>4</v>
      </c>
      <c r="B6" s="14" t="s">
        <v>15</v>
      </c>
      <c r="C6" s="15" t="s">
        <v>23</v>
      </c>
      <c r="D6" s="16">
        <v>2626</v>
      </c>
      <c r="E6" s="16" t="s">
        <v>17</v>
      </c>
      <c r="F6" s="16" t="s">
        <v>24</v>
      </c>
      <c r="G6" s="16">
        <v>5496</v>
      </c>
      <c r="H6" s="16">
        <v>45</v>
      </c>
      <c r="I6" s="16" t="s">
        <v>22</v>
      </c>
      <c r="J6" s="16">
        <v>70.95</v>
      </c>
      <c r="K6" s="16"/>
      <c r="L6" s="17">
        <v>1</v>
      </c>
      <c r="M6" s="18">
        <v>118000</v>
      </c>
    </row>
    <row r="7" spans="1:13" ht="12.75">
      <c r="A7" s="9">
        <v>5</v>
      </c>
      <c r="B7" s="14" t="s">
        <v>15</v>
      </c>
      <c r="C7" s="15" t="s">
        <v>23</v>
      </c>
      <c r="D7" s="16">
        <v>2626</v>
      </c>
      <c r="E7" s="16" t="s">
        <v>17</v>
      </c>
      <c r="F7" s="16" t="s">
        <v>24</v>
      </c>
      <c r="G7" s="16">
        <v>5496</v>
      </c>
      <c r="H7" s="16">
        <v>46</v>
      </c>
      <c r="I7" s="16" t="s">
        <v>22</v>
      </c>
      <c r="J7" s="16">
        <v>102.51</v>
      </c>
      <c r="K7" s="16"/>
      <c r="L7" s="17">
        <v>1</v>
      </c>
      <c r="M7" s="18">
        <v>174000</v>
      </c>
    </row>
    <row r="8" spans="1:13" ht="12.75">
      <c r="A8" s="9">
        <v>6</v>
      </c>
      <c r="B8" s="10" t="s">
        <v>15</v>
      </c>
      <c r="C8" s="15" t="s">
        <v>23</v>
      </c>
      <c r="D8" s="16">
        <v>2626</v>
      </c>
      <c r="E8" s="16" t="s">
        <v>17</v>
      </c>
      <c r="F8" s="16" t="s">
        <v>24</v>
      </c>
      <c r="G8" s="16">
        <v>5496</v>
      </c>
      <c r="H8" s="16">
        <v>47</v>
      </c>
      <c r="I8" s="16" t="s">
        <v>22</v>
      </c>
      <c r="J8" s="16">
        <v>115.85</v>
      </c>
      <c r="K8" s="16"/>
      <c r="L8" s="17">
        <v>1</v>
      </c>
      <c r="M8" s="18">
        <v>200000</v>
      </c>
    </row>
    <row r="9" spans="1:13" ht="12.75">
      <c r="A9" s="9">
        <v>7</v>
      </c>
      <c r="B9" s="14" t="s">
        <v>15</v>
      </c>
      <c r="C9" s="15" t="s">
        <v>23</v>
      </c>
      <c r="D9" s="16">
        <v>2626</v>
      </c>
      <c r="E9" s="16" t="s">
        <v>17</v>
      </c>
      <c r="F9" s="16" t="s">
        <v>24</v>
      </c>
      <c r="G9" s="16">
        <v>5496</v>
      </c>
      <c r="H9" s="16">
        <v>48</v>
      </c>
      <c r="I9" s="16" t="s">
        <v>22</v>
      </c>
      <c r="J9" s="16">
        <v>96</v>
      </c>
      <c r="K9" s="16"/>
      <c r="L9" s="17">
        <v>1</v>
      </c>
      <c r="M9" s="18">
        <v>166000</v>
      </c>
    </row>
    <row r="10" spans="1:13" ht="12.75">
      <c r="A10" s="9">
        <v>8</v>
      </c>
      <c r="B10" s="14" t="s">
        <v>15</v>
      </c>
      <c r="C10" s="15" t="s">
        <v>25</v>
      </c>
      <c r="D10" s="16">
        <v>2626</v>
      </c>
      <c r="E10" s="16" t="s">
        <v>17</v>
      </c>
      <c r="F10" s="16" t="s">
        <v>26</v>
      </c>
      <c r="G10" s="16">
        <v>960</v>
      </c>
      <c r="H10" s="16">
        <v>5</v>
      </c>
      <c r="I10" s="16" t="s">
        <v>20</v>
      </c>
      <c r="J10" s="16">
        <v>10.33</v>
      </c>
      <c r="K10" s="19"/>
      <c r="L10" s="20">
        <v>1</v>
      </c>
      <c r="M10" s="18">
        <v>7000</v>
      </c>
    </row>
    <row r="11" spans="1:13" ht="12.75">
      <c r="A11" s="9">
        <v>9</v>
      </c>
      <c r="B11" s="14" t="s">
        <v>15</v>
      </c>
      <c r="C11" s="15" t="s">
        <v>27</v>
      </c>
      <c r="D11" s="16">
        <v>2628</v>
      </c>
      <c r="E11" s="16" t="s">
        <v>28</v>
      </c>
      <c r="F11" s="9" t="s">
        <v>29</v>
      </c>
      <c r="G11" s="16">
        <v>252</v>
      </c>
      <c r="H11" s="19"/>
      <c r="I11" s="16" t="s">
        <v>22</v>
      </c>
      <c r="J11" s="16">
        <v>72</v>
      </c>
      <c r="K11" s="19"/>
      <c r="L11" s="20">
        <v>1</v>
      </c>
      <c r="M11" s="18">
        <v>20000</v>
      </c>
    </row>
    <row r="12" spans="1:13" ht="12.75">
      <c r="A12" s="16">
        <v>10</v>
      </c>
      <c r="B12" s="14" t="s">
        <v>15</v>
      </c>
      <c r="C12" s="15" t="s">
        <v>30</v>
      </c>
      <c r="D12" s="16">
        <v>2626</v>
      </c>
      <c r="E12" s="16" t="s">
        <v>17</v>
      </c>
      <c r="F12" s="9" t="s">
        <v>31</v>
      </c>
      <c r="G12" s="16">
        <v>817</v>
      </c>
      <c r="H12" s="19"/>
      <c r="I12" s="16" t="s">
        <v>22</v>
      </c>
      <c r="J12" s="16">
        <v>260</v>
      </c>
      <c r="K12" s="19"/>
      <c r="L12" s="20">
        <v>1</v>
      </c>
      <c r="M12" s="18">
        <v>150000</v>
      </c>
    </row>
    <row r="13" spans="1:13" ht="12.75">
      <c r="A13" s="9">
        <v>11</v>
      </c>
      <c r="B13" s="14" t="s">
        <v>15</v>
      </c>
      <c r="C13" s="15" t="s">
        <v>30</v>
      </c>
      <c r="D13" s="16">
        <v>2626</v>
      </c>
      <c r="E13" s="16" t="s">
        <v>17</v>
      </c>
      <c r="F13" s="9" t="s">
        <v>32</v>
      </c>
      <c r="G13" s="16"/>
      <c r="H13" s="19"/>
      <c r="I13" s="16" t="s">
        <v>33</v>
      </c>
      <c r="J13" s="16">
        <v>7</v>
      </c>
      <c r="K13" s="19"/>
      <c r="L13" s="20">
        <v>1</v>
      </c>
      <c r="M13" s="18">
        <v>2000</v>
      </c>
    </row>
    <row r="14" spans="1:13" ht="12.75">
      <c r="A14" s="9">
        <v>12</v>
      </c>
      <c r="B14" s="14" t="s">
        <v>15</v>
      </c>
      <c r="C14" s="15" t="s">
        <v>34</v>
      </c>
      <c r="D14" s="16">
        <v>2626</v>
      </c>
      <c r="E14" s="16" t="s">
        <v>17</v>
      </c>
      <c r="F14" s="9">
        <v>1101</v>
      </c>
      <c r="G14" s="16">
        <v>896</v>
      </c>
      <c r="H14" s="16">
        <v>1</v>
      </c>
      <c r="I14" s="16" t="s">
        <v>35</v>
      </c>
      <c r="J14" s="16">
        <v>57</v>
      </c>
      <c r="K14" s="19"/>
      <c r="L14" s="20">
        <v>1</v>
      </c>
      <c r="M14" s="18">
        <v>60000</v>
      </c>
    </row>
    <row r="15" spans="1:13" ht="12.75">
      <c r="A15" s="9">
        <v>13</v>
      </c>
      <c r="B15" s="14" t="s">
        <v>15</v>
      </c>
      <c r="C15" s="15" t="s">
        <v>36</v>
      </c>
      <c r="D15" s="16">
        <v>2626</v>
      </c>
      <c r="E15" s="16" t="s">
        <v>17</v>
      </c>
      <c r="F15" s="9">
        <v>1404</v>
      </c>
      <c r="G15" s="9">
        <v>866</v>
      </c>
      <c r="H15" s="19"/>
      <c r="I15" s="16" t="s">
        <v>37</v>
      </c>
      <c r="J15" s="16">
        <v>44</v>
      </c>
      <c r="K15" s="19"/>
      <c r="L15" s="20">
        <v>1</v>
      </c>
      <c r="M15" s="18">
        <v>20000</v>
      </c>
    </row>
    <row r="16" spans="1:13" ht="12.75">
      <c r="A16" s="16">
        <v>14</v>
      </c>
      <c r="B16" s="14" t="s">
        <v>15</v>
      </c>
      <c r="C16" s="15" t="s">
        <v>38</v>
      </c>
      <c r="D16" s="16">
        <v>2626</v>
      </c>
      <c r="E16" s="16" t="s">
        <v>17</v>
      </c>
      <c r="F16" s="9">
        <v>1032</v>
      </c>
      <c r="G16" s="9">
        <v>776</v>
      </c>
      <c r="H16" s="16">
        <v>2</v>
      </c>
      <c r="I16" s="16" t="s">
        <v>22</v>
      </c>
      <c r="J16" s="16">
        <v>65</v>
      </c>
      <c r="K16" s="19"/>
      <c r="L16" s="20">
        <v>1</v>
      </c>
      <c r="M16" s="18">
        <v>35000</v>
      </c>
    </row>
    <row r="17" spans="1:13" ht="12.75">
      <c r="A17" s="9">
        <v>15</v>
      </c>
      <c r="B17" s="10" t="s">
        <v>15</v>
      </c>
      <c r="C17" s="14" t="s">
        <v>39</v>
      </c>
      <c r="D17" s="16">
        <v>2626</v>
      </c>
      <c r="E17" s="16" t="s">
        <v>17</v>
      </c>
      <c r="F17" s="16">
        <v>1388</v>
      </c>
      <c r="G17" s="16"/>
      <c r="H17" s="16"/>
      <c r="I17" s="16" t="s">
        <v>35</v>
      </c>
      <c r="J17" s="16">
        <v>430</v>
      </c>
      <c r="K17" s="14"/>
      <c r="L17" s="17">
        <v>1</v>
      </c>
      <c r="M17" s="18">
        <v>43000</v>
      </c>
    </row>
    <row r="18" spans="1:13" ht="12.75" hidden="1">
      <c r="A18" s="21">
        <v>16</v>
      </c>
      <c r="B18" s="22"/>
      <c r="C18" s="23"/>
      <c r="D18" s="24"/>
      <c r="E18" s="25"/>
      <c r="F18" s="26"/>
      <c r="G18" s="27"/>
      <c r="H18" s="27"/>
      <c r="I18" s="26"/>
      <c r="J18" s="26"/>
      <c r="K18" s="27"/>
      <c r="L18" s="28"/>
      <c r="M18" s="29"/>
    </row>
    <row r="19" spans="1:13" ht="12.75" hidden="1">
      <c r="A19" s="30">
        <v>17</v>
      </c>
      <c r="B19" s="22"/>
      <c r="C19" s="23"/>
      <c r="D19" s="24"/>
      <c r="E19" s="25"/>
      <c r="F19" s="26"/>
      <c r="G19" s="27"/>
      <c r="H19" s="27"/>
      <c r="I19" s="26"/>
      <c r="J19" s="26"/>
      <c r="K19" s="27"/>
      <c r="L19" s="28"/>
      <c r="M19" s="29"/>
    </row>
    <row r="20" spans="1:13" ht="12.75" hidden="1">
      <c r="A20" s="30">
        <v>18</v>
      </c>
      <c r="B20" s="22"/>
      <c r="C20" s="31"/>
      <c r="D20" s="24"/>
      <c r="E20" s="25"/>
      <c r="F20" s="26"/>
      <c r="G20" s="27"/>
      <c r="H20" s="27"/>
      <c r="I20" s="26"/>
      <c r="J20" s="26"/>
      <c r="K20" s="27"/>
      <c r="L20" s="28"/>
      <c r="M20" s="29"/>
    </row>
    <row r="21" spans="1:13" ht="12.75" hidden="1">
      <c r="A21" s="30">
        <v>19</v>
      </c>
      <c r="B21" s="22"/>
      <c r="C21" s="23"/>
      <c r="D21" s="24"/>
      <c r="E21" s="25"/>
      <c r="F21" s="24"/>
      <c r="G21" s="27"/>
      <c r="H21" s="27"/>
      <c r="I21" s="26"/>
      <c r="J21" s="26"/>
      <c r="K21" s="27"/>
      <c r="L21" s="32"/>
      <c r="M21" s="29"/>
    </row>
    <row r="22" spans="1:13" ht="12.75" hidden="1">
      <c r="A22" s="30">
        <v>20</v>
      </c>
      <c r="B22" s="22"/>
      <c r="C22" s="23"/>
      <c r="D22" s="24"/>
      <c r="E22" s="25"/>
      <c r="F22" s="33"/>
      <c r="G22" s="27"/>
      <c r="H22" s="27"/>
      <c r="I22" s="26"/>
      <c r="J22" s="26"/>
      <c r="K22" s="27"/>
      <c r="L22" s="32"/>
      <c r="M22" s="29"/>
    </row>
    <row r="23" spans="1:13" ht="12.75" hidden="1">
      <c r="A23" s="30">
        <v>21</v>
      </c>
      <c r="B23" s="22"/>
      <c r="C23" s="23"/>
      <c r="D23" s="24"/>
      <c r="E23" s="25"/>
      <c r="F23" s="24"/>
      <c r="G23" s="27"/>
      <c r="H23" s="27"/>
      <c r="I23" s="26"/>
      <c r="J23" s="26"/>
      <c r="K23" s="27"/>
      <c r="L23" s="32"/>
      <c r="M23" s="29"/>
    </row>
    <row r="24" spans="1:13" ht="12.75" hidden="1">
      <c r="A24" s="30">
        <v>22</v>
      </c>
      <c r="B24" s="22"/>
      <c r="C24" s="23"/>
      <c r="D24" s="24"/>
      <c r="E24" s="25"/>
      <c r="F24" s="24"/>
      <c r="G24" s="27"/>
      <c r="H24" s="27"/>
      <c r="I24" s="26"/>
      <c r="J24" s="26"/>
      <c r="K24" s="27"/>
      <c r="L24" s="32"/>
      <c r="M24" s="29"/>
    </row>
    <row r="25" spans="1:13" ht="12.75" hidden="1">
      <c r="A25" s="30">
        <v>23</v>
      </c>
      <c r="B25" s="22"/>
      <c r="C25" s="23"/>
      <c r="D25" s="24"/>
      <c r="E25" s="25"/>
      <c r="F25" s="24"/>
      <c r="G25" s="27"/>
      <c r="H25" s="27"/>
      <c r="I25" s="26"/>
      <c r="J25" s="26"/>
      <c r="K25" s="27"/>
      <c r="L25" s="32"/>
      <c r="M25" s="29"/>
    </row>
    <row r="26" spans="1:13" ht="13.5" hidden="1" thickBot="1">
      <c r="A26" s="34">
        <v>24</v>
      </c>
      <c r="B26" s="22"/>
      <c r="C26" s="23"/>
      <c r="D26" s="24"/>
      <c r="E26" s="25"/>
      <c r="F26" s="24"/>
      <c r="G26" s="27"/>
      <c r="H26" s="27"/>
      <c r="I26" s="26"/>
      <c r="J26" s="26"/>
      <c r="K26" s="27"/>
      <c r="L26" s="32"/>
      <c r="M26" s="29"/>
    </row>
    <row r="27" spans="1:13" ht="12.75" hidden="1">
      <c r="A27" s="35">
        <v>25</v>
      </c>
      <c r="B27" s="22"/>
      <c r="C27" s="23"/>
      <c r="D27" s="24"/>
      <c r="E27" s="24"/>
      <c r="F27" s="33"/>
      <c r="G27" s="27"/>
      <c r="H27" s="27"/>
      <c r="I27" s="26"/>
      <c r="J27" s="26"/>
      <c r="K27" s="27"/>
      <c r="L27" s="32"/>
      <c r="M27" s="29"/>
    </row>
    <row r="28" spans="1:13" ht="12.75" hidden="1">
      <c r="A28" s="30">
        <v>26</v>
      </c>
      <c r="B28" s="22"/>
      <c r="C28" s="23"/>
      <c r="D28" s="24"/>
      <c r="E28" s="24"/>
      <c r="F28" s="33"/>
      <c r="G28" s="27"/>
      <c r="H28" s="27"/>
      <c r="I28" s="26"/>
      <c r="J28" s="26"/>
      <c r="K28" s="27"/>
      <c r="L28" s="32"/>
      <c r="M28" s="29"/>
    </row>
    <row r="29" spans="1:13" ht="12.75" hidden="1">
      <c r="A29" s="30">
        <v>27</v>
      </c>
      <c r="B29" s="22"/>
      <c r="C29" s="23"/>
      <c r="D29" s="24"/>
      <c r="E29" s="24"/>
      <c r="F29" s="33"/>
      <c r="G29" s="27"/>
      <c r="H29" s="27"/>
      <c r="I29" s="26"/>
      <c r="J29" s="26"/>
      <c r="K29" s="27"/>
      <c r="L29" s="32"/>
      <c r="M29" s="29"/>
    </row>
    <row r="30" spans="1:13" ht="12.75" hidden="1">
      <c r="A30" s="30">
        <v>28</v>
      </c>
      <c r="B30" s="22"/>
      <c r="C30" s="23"/>
      <c r="D30" s="24"/>
      <c r="E30" s="24"/>
      <c r="F30" s="33"/>
      <c r="G30" s="27"/>
      <c r="H30" s="27"/>
      <c r="I30" s="26"/>
      <c r="J30" s="26"/>
      <c r="K30" s="27"/>
      <c r="L30" s="32"/>
      <c r="M30" s="29"/>
    </row>
    <row r="31" ht="12.75" hidden="1">
      <c r="A31" s="30">
        <v>29</v>
      </c>
    </row>
    <row r="32" spans="1:13" ht="12.75" hidden="1">
      <c r="A32" s="30">
        <v>30</v>
      </c>
      <c r="B32" s="22"/>
      <c r="C32" s="23"/>
      <c r="D32" s="24"/>
      <c r="E32" s="24"/>
      <c r="F32" s="33"/>
      <c r="G32" s="27"/>
      <c r="H32" s="27"/>
      <c r="I32" s="26"/>
      <c r="J32" s="26"/>
      <c r="K32" s="27"/>
      <c r="L32" s="32"/>
      <c r="M32" s="29"/>
    </row>
    <row r="33" spans="1:13" ht="12.75" hidden="1">
      <c r="A33" s="30">
        <v>31</v>
      </c>
      <c r="B33" s="22"/>
      <c r="C33" s="23"/>
      <c r="D33" s="24"/>
      <c r="E33" s="24"/>
      <c r="F33" s="33"/>
      <c r="G33" s="27"/>
      <c r="H33" s="27"/>
      <c r="I33" s="26"/>
      <c r="J33" s="26"/>
      <c r="K33" s="27"/>
      <c r="L33" s="32"/>
      <c r="M33" s="29"/>
    </row>
    <row r="34" spans="1:13" ht="12.75" hidden="1">
      <c r="A34" s="30">
        <v>32</v>
      </c>
      <c r="B34" s="22"/>
      <c r="C34" s="23"/>
      <c r="D34" s="24"/>
      <c r="E34" s="24"/>
      <c r="F34" s="33"/>
      <c r="G34" s="27"/>
      <c r="H34" s="27"/>
      <c r="I34" s="26"/>
      <c r="J34" s="26"/>
      <c r="K34" s="27"/>
      <c r="L34" s="32"/>
      <c r="M34" s="29"/>
    </row>
    <row r="35" spans="1:13" ht="12.75" hidden="1">
      <c r="A35" s="30">
        <v>33</v>
      </c>
      <c r="B35" s="22"/>
      <c r="C35" s="23"/>
      <c r="D35" s="24"/>
      <c r="E35" s="24"/>
      <c r="F35" s="33"/>
      <c r="G35" s="27"/>
      <c r="H35" s="27"/>
      <c r="I35" s="26"/>
      <c r="J35" s="26"/>
      <c r="K35" s="27"/>
      <c r="L35" s="32"/>
      <c r="M35" s="29"/>
    </row>
    <row r="36" spans="1:2" ht="12.75" hidden="1">
      <c r="A36" s="30">
        <v>34</v>
      </c>
      <c r="B36" s="22"/>
    </row>
    <row r="37" spans="1:2" ht="12.75" hidden="1">
      <c r="A37" s="30">
        <v>35</v>
      </c>
      <c r="B37" s="22"/>
    </row>
    <row r="38" spans="1:2" ht="12.75" hidden="1">
      <c r="A38" s="30">
        <v>36</v>
      </c>
      <c r="B38" s="22"/>
    </row>
    <row r="39" spans="1:2" ht="12.75" hidden="1">
      <c r="A39" s="30">
        <v>37</v>
      </c>
      <c r="B39" s="22"/>
    </row>
    <row r="40" spans="1:13" ht="12.75" hidden="1">
      <c r="A40" s="30">
        <v>38</v>
      </c>
      <c r="B40" s="22"/>
      <c r="C40" s="23"/>
      <c r="D40" s="24"/>
      <c r="E40" s="24"/>
      <c r="F40" s="33"/>
      <c r="G40" s="27"/>
      <c r="H40" s="27"/>
      <c r="I40" s="26"/>
      <c r="J40" s="26"/>
      <c r="K40" s="27"/>
      <c r="L40" s="32"/>
      <c r="M40" s="29"/>
    </row>
    <row r="41" spans="1:13" ht="12.75" hidden="1">
      <c r="A41" s="30">
        <v>39</v>
      </c>
      <c r="B41" s="22"/>
      <c r="C41" s="23"/>
      <c r="D41" s="24"/>
      <c r="E41" s="24"/>
      <c r="F41" s="33"/>
      <c r="G41" s="27"/>
      <c r="H41" s="27"/>
      <c r="I41" s="26"/>
      <c r="J41" s="26"/>
      <c r="K41" s="27"/>
      <c r="L41" s="32"/>
      <c r="M41" s="29"/>
    </row>
    <row r="42" spans="1:2" ht="12.75" hidden="1">
      <c r="A42" s="30">
        <v>40</v>
      </c>
      <c r="B42" s="22"/>
    </row>
    <row r="43" spans="1:13" ht="12.75" hidden="1">
      <c r="A43" s="30">
        <v>41</v>
      </c>
      <c r="B43" s="22"/>
      <c r="C43" s="23"/>
      <c r="D43" s="24"/>
      <c r="E43" s="24"/>
      <c r="F43" s="33"/>
      <c r="G43" s="27"/>
      <c r="H43" s="27"/>
      <c r="I43" s="26"/>
      <c r="J43" s="26"/>
      <c r="K43" s="27"/>
      <c r="L43" s="32"/>
      <c r="M43" s="29"/>
    </row>
    <row r="44" spans="1:13" ht="12.75" hidden="1">
      <c r="A44" s="30">
        <v>42</v>
      </c>
      <c r="B44" s="22"/>
      <c r="C44" s="23"/>
      <c r="D44" s="24"/>
      <c r="E44" s="24"/>
      <c r="F44" s="33"/>
      <c r="G44" s="27"/>
      <c r="H44" s="27"/>
      <c r="I44" s="26"/>
      <c r="J44" s="26"/>
      <c r="K44" s="27"/>
      <c r="L44" s="32"/>
      <c r="M44" s="29"/>
    </row>
    <row r="45" spans="1:13" ht="12.75" hidden="1">
      <c r="A45" s="30">
        <v>43</v>
      </c>
      <c r="B45" s="22"/>
      <c r="C45" s="23"/>
      <c r="D45" s="24"/>
      <c r="E45" s="24"/>
      <c r="F45" s="33"/>
      <c r="G45" s="27"/>
      <c r="H45" s="27"/>
      <c r="I45" s="26"/>
      <c r="J45" s="26"/>
      <c r="K45" s="27"/>
      <c r="L45" s="32"/>
      <c r="M45" s="29"/>
    </row>
    <row r="46" spans="1:13" ht="12.75" hidden="1">
      <c r="A46" s="30">
        <v>44</v>
      </c>
      <c r="B46" s="22"/>
      <c r="C46" s="23"/>
      <c r="D46" s="24"/>
      <c r="E46" s="24"/>
      <c r="F46" s="33"/>
      <c r="G46" s="27"/>
      <c r="H46" s="27"/>
      <c r="I46" s="26"/>
      <c r="J46" s="26"/>
      <c r="K46" s="27"/>
      <c r="L46" s="32"/>
      <c r="M46" s="29"/>
    </row>
    <row r="47" spans="1:2" ht="12.75" hidden="1">
      <c r="A47" s="30">
        <v>45</v>
      </c>
      <c r="B47" s="22"/>
    </row>
    <row r="48" spans="1:13" ht="12.75" hidden="1">
      <c r="A48" s="30">
        <v>46</v>
      </c>
      <c r="B48" s="22"/>
      <c r="C48" s="23"/>
      <c r="D48" s="24"/>
      <c r="E48" s="24"/>
      <c r="F48" s="33"/>
      <c r="G48" s="27"/>
      <c r="H48" s="27"/>
      <c r="I48" s="26"/>
      <c r="J48" s="26"/>
      <c r="K48" s="27"/>
      <c r="L48" s="32"/>
      <c r="M48" s="29"/>
    </row>
    <row r="49" spans="1:13" ht="12.75" hidden="1">
      <c r="A49" s="30">
        <v>47</v>
      </c>
      <c r="B49" s="22"/>
      <c r="C49" s="23"/>
      <c r="D49" s="24"/>
      <c r="E49" s="24"/>
      <c r="F49" s="33"/>
      <c r="G49" s="27"/>
      <c r="H49" s="27"/>
      <c r="I49" s="26"/>
      <c r="J49" s="26"/>
      <c r="K49" s="27"/>
      <c r="L49" s="32"/>
      <c r="M49" s="29"/>
    </row>
    <row r="50" spans="1:13" ht="12.75" hidden="1">
      <c r="A50" s="30">
        <v>48</v>
      </c>
      <c r="B50" s="22"/>
      <c r="C50" s="23"/>
      <c r="D50" s="24"/>
      <c r="E50" s="24"/>
      <c r="F50" s="33"/>
      <c r="G50" s="27"/>
      <c r="H50" s="27"/>
      <c r="I50" s="26"/>
      <c r="J50" s="26"/>
      <c r="K50" s="27"/>
      <c r="L50" s="32"/>
      <c r="M50" s="29"/>
    </row>
    <row r="51" spans="1:13" ht="12.75" hidden="1">
      <c r="A51" s="30">
        <v>49</v>
      </c>
      <c r="B51" s="22"/>
      <c r="C51" s="23"/>
      <c r="D51" s="24"/>
      <c r="E51" s="24"/>
      <c r="F51" s="33"/>
      <c r="G51" s="27"/>
      <c r="H51" s="27"/>
      <c r="I51" s="26"/>
      <c r="J51" s="26"/>
      <c r="K51" s="27"/>
      <c r="L51" s="32"/>
      <c r="M51" s="29"/>
    </row>
    <row r="52" spans="1:13" ht="12.75" hidden="1">
      <c r="A52" s="30">
        <v>50</v>
      </c>
      <c r="B52" s="22"/>
      <c r="C52" s="23"/>
      <c r="D52" s="24"/>
      <c r="E52" s="24"/>
      <c r="F52" s="33"/>
      <c r="G52" s="27"/>
      <c r="H52" s="27"/>
      <c r="I52" s="26"/>
      <c r="J52" s="26"/>
      <c r="K52" s="27"/>
      <c r="L52" s="32"/>
      <c r="M52" s="29"/>
    </row>
    <row r="53" spans="1:13" ht="12.75" hidden="1">
      <c r="A53" s="30">
        <v>51</v>
      </c>
      <c r="B53" s="22"/>
      <c r="C53" s="23"/>
      <c r="D53" s="24"/>
      <c r="E53" s="24"/>
      <c r="F53" s="33"/>
      <c r="G53" s="27"/>
      <c r="H53" s="27"/>
      <c r="I53" s="26"/>
      <c r="J53" s="26"/>
      <c r="K53" s="27"/>
      <c r="L53" s="32"/>
      <c r="M53" s="29"/>
    </row>
    <row r="54" spans="1:13" ht="12.75" hidden="1">
      <c r="A54" s="30">
        <v>52</v>
      </c>
      <c r="B54" s="22"/>
      <c r="C54" s="23"/>
      <c r="D54" s="24"/>
      <c r="E54" s="24"/>
      <c r="F54" s="33"/>
      <c r="G54" s="27"/>
      <c r="H54" s="27"/>
      <c r="I54" s="26"/>
      <c r="J54" s="26"/>
      <c r="K54" s="27"/>
      <c r="L54" s="32"/>
      <c r="M54" s="29"/>
    </row>
    <row r="55" spans="1:13" ht="12.75" hidden="1">
      <c r="A55" s="30">
        <v>53</v>
      </c>
      <c r="B55" s="22"/>
      <c r="C55" s="23"/>
      <c r="D55" s="24"/>
      <c r="E55" s="24"/>
      <c r="F55" s="33"/>
      <c r="G55" s="27"/>
      <c r="H55" s="27"/>
      <c r="I55" s="26"/>
      <c r="J55" s="26"/>
      <c r="K55" s="27"/>
      <c r="L55" s="32"/>
      <c r="M55" s="29"/>
    </row>
    <row r="56" spans="1:13" ht="12.75" hidden="1">
      <c r="A56" s="30">
        <v>54</v>
      </c>
      <c r="B56" s="22"/>
      <c r="C56" s="23"/>
      <c r="D56" s="24"/>
      <c r="E56" s="24"/>
      <c r="F56" s="33"/>
      <c r="G56" s="27"/>
      <c r="H56" s="27"/>
      <c r="I56" s="26"/>
      <c r="J56" s="26"/>
      <c r="K56" s="27"/>
      <c r="L56" s="32"/>
      <c r="M56" s="29"/>
    </row>
    <row r="57" spans="1:13" ht="12.75" hidden="1">
      <c r="A57" s="30">
        <v>55</v>
      </c>
      <c r="B57" s="22"/>
      <c r="C57" s="23"/>
      <c r="D57" s="24"/>
      <c r="E57" s="24"/>
      <c r="F57" s="33"/>
      <c r="G57" s="27"/>
      <c r="H57" s="27"/>
      <c r="I57" s="26"/>
      <c r="J57" s="26"/>
      <c r="K57" s="27"/>
      <c r="L57" s="32"/>
      <c r="M57" s="29"/>
    </row>
    <row r="58" spans="1:13" ht="12.75" hidden="1">
      <c r="A58" s="30">
        <v>56</v>
      </c>
      <c r="B58" s="22"/>
      <c r="C58" s="23"/>
      <c r="D58" s="24"/>
      <c r="E58" s="24"/>
      <c r="F58" s="33"/>
      <c r="G58" s="27"/>
      <c r="H58" s="27"/>
      <c r="I58" s="26"/>
      <c r="J58" s="26"/>
      <c r="K58" s="27"/>
      <c r="L58" s="32"/>
      <c r="M58" s="29"/>
    </row>
    <row r="59" spans="1:13" ht="15.75" thickBot="1">
      <c r="A59" s="36" t="s">
        <v>40</v>
      </c>
      <c r="B59" s="37"/>
      <c r="C59" s="37"/>
      <c r="D59" s="37"/>
      <c r="E59" s="37"/>
      <c r="F59" s="38"/>
      <c r="G59" s="38"/>
      <c r="H59" s="38"/>
      <c r="I59" s="39"/>
      <c r="J59" s="38"/>
      <c r="K59" s="38"/>
      <c r="L59" s="38"/>
      <c r="M59" s="40">
        <f>SUM(M3:M17)</f>
        <v>1074000</v>
      </c>
    </row>
    <row r="63" ht="13.5" thickBot="1"/>
    <row r="64" spans="1:13" ht="15.75">
      <c r="A64" s="41" t="s">
        <v>41</v>
      </c>
      <c r="B64" s="42" t="s">
        <v>42</v>
      </c>
      <c r="C64" s="42"/>
      <c r="D64" s="43"/>
      <c r="E64" s="43"/>
      <c r="F64" s="44"/>
      <c r="G64" s="44"/>
      <c r="H64" s="44"/>
      <c r="I64" s="44"/>
      <c r="J64" s="44"/>
      <c r="K64" s="44"/>
      <c r="L64" s="45"/>
      <c r="M64" s="45"/>
    </row>
    <row r="65" spans="1:13" ht="25.5">
      <c r="A65" s="6" t="s">
        <v>2</v>
      </c>
      <c r="B65" s="6" t="s">
        <v>3</v>
      </c>
      <c r="C65" s="6"/>
      <c r="D65" s="8" t="s">
        <v>5</v>
      </c>
      <c r="E65" s="8" t="s">
        <v>6</v>
      </c>
      <c r="F65" s="8" t="s">
        <v>7</v>
      </c>
      <c r="G65" s="46"/>
      <c r="H65" s="46"/>
      <c r="I65" s="8" t="s">
        <v>10</v>
      </c>
      <c r="J65" s="6" t="s">
        <v>11</v>
      </c>
      <c r="K65" s="5" t="s">
        <v>12</v>
      </c>
      <c r="L65" s="5" t="s">
        <v>13</v>
      </c>
      <c r="M65" s="5" t="s">
        <v>14</v>
      </c>
    </row>
    <row r="66" spans="1:13" ht="15">
      <c r="A66" s="9">
        <v>1</v>
      </c>
      <c r="B66" s="9" t="s">
        <v>15</v>
      </c>
      <c r="C66" s="9"/>
      <c r="D66" s="9">
        <v>2715</v>
      </c>
      <c r="E66" s="47" t="s">
        <v>43</v>
      </c>
      <c r="F66" s="9" t="s">
        <v>44</v>
      </c>
      <c r="G66" s="10"/>
      <c r="H66" s="48"/>
      <c r="I66" s="47" t="s">
        <v>45</v>
      </c>
      <c r="J66" s="49">
        <v>38</v>
      </c>
      <c r="K66" s="9"/>
      <c r="L66" s="50">
        <v>1</v>
      </c>
      <c r="M66" s="51">
        <v>3800</v>
      </c>
    </row>
    <row r="67" spans="1:13" ht="15">
      <c r="A67" s="9">
        <v>2</v>
      </c>
      <c r="B67" s="9" t="s">
        <v>15</v>
      </c>
      <c r="C67" s="9"/>
      <c r="D67" s="9">
        <v>2715</v>
      </c>
      <c r="E67" s="47" t="s">
        <v>43</v>
      </c>
      <c r="F67" s="9" t="s">
        <v>46</v>
      </c>
      <c r="G67" s="10"/>
      <c r="H67" s="48"/>
      <c r="I67" s="47" t="s">
        <v>45</v>
      </c>
      <c r="J67" s="49">
        <v>352</v>
      </c>
      <c r="K67" s="9"/>
      <c r="L67" s="50">
        <v>1</v>
      </c>
      <c r="M67" s="51">
        <v>35200</v>
      </c>
    </row>
    <row r="68" spans="1:13" ht="15">
      <c r="A68" s="9">
        <v>3</v>
      </c>
      <c r="B68" s="9" t="s">
        <v>15</v>
      </c>
      <c r="C68" s="9"/>
      <c r="D68" s="9">
        <v>2715</v>
      </c>
      <c r="E68" s="47" t="s">
        <v>43</v>
      </c>
      <c r="F68" s="9" t="s">
        <v>47</v>
      </c>
      <c r="G68" s="10"/>
      <c r="H68" s="48"/>
      <c r="I68" s="47" t="s">
        <v>45</v>
      </c>
      <c r="J68" s="49">
        <v>135</v>
      </c>
      <c r="K68" s="9"/>
      <c r="L68" s="50">
        <v>1</v>
      </c>
      <c r="M68" s="51">
        <v>13500</v>
      </c>
    </row>
    <row r="69" spans="1:13" ht="15">
      <c r="A69" s="9">
        <v>4</v>
      </c>
      <c r="B69" s="9" t="s">
        <v>15</v>
      </c>
      <c r="C69" s="9"/>
      <c r="D69" s="9">
        <v>2626</v>
      </c>
      <c r="E69" s="47" t="s">
        <v>17</v>
      </c>
      <c r="F69" s="9" t="s">
        <v>48</v>
      </c>
      <c r="G69" s="10"/>
      <c r="H69" s="48"/>
      <c r="I69" s="47" t="s">
        <v>45</v>
      </c>
      <c r="J69" s="49">
        <v>8</v>
      </c>
      <c r="K69" s="9"/>
      <c r="L69" s="50">
        <v>1</v>
      </c>
      <c r="M69" s="51">
        <v>800</v>
      </c>
    </row>
    <row r="70" spans="1:13" ht="15">
      <c r="A70" s="9">
        <v>5</v>
      </c>
      <c r="B70" s="9" t="s">
        <v>15</v>
      </c>
      <c r="C70" s="9"/>
      <c r="D70" s="9">
        <v>2626</v>
      </c>
      <c r="E70" s="47" t="s">
        <v>17</v>
      </c>
      <c r="F70" s="9" t="s">
        <v>49</v>
      </c>
      <c r="G70" s="10"/>
      <c r="H70" s="48"/>
      <c r="I70" s="47" t="s">
        <v>45</v>
      </c>
      <c r="J70" s="49">
        <v>6</v>
      </c>
      <c r="K70" s="9"/>
      <c r="L70" s="50">
        <v>1</v>
      </c>
      <c r="M70" s="51">
        <v>600</v>
      </c>
    </row>
    <row r="71" spans="1:13" ht="15">
      <c r="A71" s="9">
        <v>6</v>
      </c>
      <c r="B71" s="9" t="s">
        <v>15</v>
      </c>
      <c r="C71" s="16"/>
      <c r="D71" s="9">
        <v>2626</v>
      </c>
      <c r="E71" s="47" t="s">
        <v>17</v>
      </c>
      <c r="F71" s="9" t="s">
        <v>50</v>
      </c>
      <c r="G71" s="10"/>
      <c r="H71" s="48"/>
      <c r="I71" s="47" t="s">
        <v>45</v>
      </c>
      <c r="J71" s="49">
        <v>2000</v>
      </c>
      <c r="K71" s="9"/>
      <c r="L71" s="50">
        <v>1</v>
      </c>
      <c r="M71" s="51">
        <v>150000</v>
      </c>
    </row>
    <row r="72" spans="1:13" ht="15">
      <c r="A72" s="9">
        <v>7</v>
      </c>
      <c r="B72" s="9" t="s">
        <v>15</v>
      </c>
      <c r="C72" s="16"/>
      <c r="D72" s="9">
        <v>2626</v>
      </c>
      <c r="E72" s="47" t="s">
        <v>17</v>
      </c>
      <c r="F72" s="9" t="s">
        <v>51</v>
      </c>
      <c r="G72" s="10"/>
      <c r="H72" s="48"/>
      <c r="I72" s="47" t="s">
        <v>45</v>
      </c>
      <c r="J72" s="49">
        <v>40</v>
      </c>
      <c r="K72" s="9"/>
      <c r="L72" s="50">
        <v>1</v>
      </c>
      <c r="M72" s="51">
        <v>4000</v>
      </c>
    </row>
    <row r="73" spans="1:13" ht="15">
      <c r="A73" s="9">
        <v>8</v>
      </c>
      <c r="B73" s="9" t="s">
        <v>15</v>
      </c>
      <c r="C73" s="9"/>
      <c r="D73" s="9">
        <v>2626</v>
      </c>
      <c r="E73" s="47" t="s">
        <v>17</v>
      </c>
      <c r="F73" s="9" t="s">
        <v>52</v>
      </c>
      <c r="G73" s="10"/>
      <c r="H73" s="48"/>
      <c r="I73" s="47" t="s">
        <v>45</v>
      </c>
      <c r="J73" s="49">
        <v>35</v>
      </c>
      <c r="K73" s="9"/>
      <c r="L73" s="50">
        <v>1</v>
      </c>
      <c r="M73" s="51">
        <v>3500</v>
      </c>
    </row>
    <row r="74" spans="1:13" ht="15">
      <c r="A74" s="9">
        <v>9</v>
      </c>
      <c r="B74" s="9" t="s">
        <v>15</v>
      </c>
      <c r="C74" s="9"/>
      <c r="D74" s="9">
        <v>2626</v>
      </c>
      <c r="E74" s="47" t="s">
        <v>17</v>
      </c>
      <c r="F74" s="9" t="s">
        <v>53</v>
      </c>
      <c r="G74" s="10"/>
      <c r="H74" s="48"/>
      <c r="I74" s="47" t="s">
        <v>45</v>
      </c>
      <c r="J74" s="49">
        <v>50</v>
      </c>
      <c r="K74" s="9"/>
      <c r="L74" s="50">
        <v>1</v>
      </c>
      <c r="M74" s="51">
        <v>5000</v>
      </c>
    </row>
    <row r="75" spans="1:13" ht="12.75">
      <c r="A75" s="9">
        <v>10</v>
      </c>
      <c r="B75" s="9" t="s">
        <v>15</v>
      </c>
      <c r="C75" s="9"/>
      <c r="D75" s="16">
        <v>2626</v>
      </c>
      <c r="E75" s="47" t="s">
        <v>17</v>
      </c>
      <c r="F75" s="9" t="s">
        <v>54</v>
      </c>
      <c r="G75" s="19"/>
      <c r="H75" s="19"/>
      <c r="I75" s="47" t="s">
        <v>45</v>
      </c>
      <c r="J75" s="49">
        <v>95</v>
      </c>
      <c r="K75" s="19"/>
      <c r="L75" s="50">
        <v>1</v>
      </c>
      <c r="M75" s="52">
        <v>9500</v>
      </c>
    </row>
    <row r="76" spans="1:13" ht="15">
      <c r="A76" s="9">
        <v>11</v>
      </c>
      <c r="B76" s="9" t="s">
        <v>15</v>
      </c>
      <c r="C76" s="9"/>
      <c r="D76" s="9">
        <v>2626</v>
      </c>
      <c r="E76" s="47" t="s">
        <v>17</v>
      </c>
      <c r="F76" s="9" t="s">
        <v>55</v>
      </c>
      <c r="G76" s="10"/>
      <c r="H76" s="48"/>
      <c r="I76" s="47" t="s">
        <v>45</v>
      </c>
      <c r="J76" s="49">
        <v>284</v>
      </c>
      <c r="K76" s="9"/>
      <c r="L76" s="50">
        <v>1</v>
      </c>
      <c r="M76" s="51">
        <v>28400</v>
      </c>
    </row>
    <row r="77" spans="1:13" ht="15">
      <c r="A77" s="9">
        <v>12</v>
      </c>
      <c r="B77" s="9" t="s">
        <v>15</v>
      </c>
      <c r="C77" s="9"/>
      <c r="D77" s="9">
        <v>2626</v>
      </c>
      <c r="E77" s="47" t="s">
        <v>17</v>
      </c>
      <c r="F77" s="9" t="s">
        <v>56</v>
      </c>
      <c r="G77" s="10"/>
      <c r="H77" s="48"/>
      <c r="I77" s="47" t="s">
        <v>45</v>
      </c>
      <c r="J77" s="49">
        <v>129</v>
      </c>
      <c r="K77" s="9"/>
      <c r="L77" s="50">
        <v>1</v>
      </c>
      <c r="M77" s="51">
        <v>12900</v>
      </c>
    </row>
    <row r="78" spans="1:13" ht="15">
      <c r="A78" s="9">
        <v>13</v>
      </c>
      <c r="B78" s="9" t="s">
        <v>15</v>
      </c>
      <c r="C78" s="9"/>
      <c r="D78" s="9">
        <v>2626</v>
      </c>
      <c r="E78" s="47" t="s">
        <v>17</v>
      </c>
      <c r="F78" s="9">
        <v>3893</v>
      </c>
      <c r="G78" s="10"/>
      <c r="H78" s="48"/>
      <c r="I78" s="47" t="s">
        <v>45</v>
      </c>
      <c r="J78" s="49">
        <v>791</v>
      </c>
      <c r="K78" s="9"/>
      <c r="L78" s="50">
        <v>1</v>
      </c>
      <c r="M78" s="51">
        <v>79100</v>
      </c>
    </row>
    <row r="79" spans="1:13" ht="15">
      <c r="A79" s="9">
        <v>14</v>
      </c>
      <c r="B79" s="9" t="s">
        <v>15</v>
      </c>
      <c r="C79" s="9"/>
      <c r="D79" s="9">
        <v>2626</v>
      </c>
      <c r="E79" s="47" t="s">
        <v>17</v>
      </c>
      <c r="F79" s="9" t="s">
        <v>57</v>
      </c>
      <c r="G79" s="10"/>
      <c r="H79" s="48"/>
      <c r="I79" s="47" t="s">
        <v>45</v>
      </c>
      <c r="J79" s="49">
        <v>65</v>
      </c>
      <c r="K79" s="9"/>
      <c r="L79" s="50">
        <v>1</v>
      </c>
      <c r="M79" s="51">
        <v>6500</v>
      </c>
    </row>
    <row r="80" spans="1:13" ht="15">
      <c r="A80" s="9">
        <v>15</v>
      </c>
      <c r="B80" s="9" t="s">
        <v>15</v>
      </c>
      <c r="C80" s="9"/>
      <c r="D80" s="9">
        <v>2626</v>
      </c>
      <c r="E80" s="47" t="s">
        <v>17</v>
      </c>
      <c r="F80" s="9" t="s">
        <v>58</v>
      </c>
      <c r="G80" s="10"/>
      <c r="H80" s="48"/>
      <c r="I80" s="47" t="s">
        <v>45</v>
      </c>
      <c r="J80" s="49">
        <v>33</v>
      </c>
      <c r="K80" s="9"/>
      <c r="L80" s="50">
        <v>1</v>
      </c>
      <c r="M80" s="51">
        <v>3300</v>
      </c>
    </row>
    <row r="81" spans="1:13" ht="15">
      <c r="A81" s="9">
        <v>16</v>
      </c>
      <c r="B81" s="9" t="s">
        <v>15</v>
      </c>
      <c r="C81" s="9"/>
      <c r="D81" s="9">
        <v>2626</v>
      </c>
      <c r="E81" s="47" t="s">
        <v>17</v>
      </c>
      <c r="F81" s="9" t="s">
        <v>59</v>
      </c>
      <c r="G81" s="10"/>
      <c r="H81" s="48"/>
      <c r="I81" s="47" t="s">
        <v>45</v>
      </c>
      <c r="J81" s="49">
        <v>33</v>
      </c>
      <c r="K81" s="9"/>
      <c r="L81" s="50">
        <v>1</v>
      </c>
      <c r="M81" s="51">
        <v>3300</v>
      </c>
    </row>
    <row r="82" spans="1:13" ht="15">
      <c r="A82" s="9">
        <v>17</v>
      </c>
      <c r="B82" s="9" t="s">
        <v>15</v>
      </c>
      <c r="C82" s="9"/>
      <c r="D82" s="9">
        <v>2628</v>
      </c>
      <c r="E82" s="47" t="s">
        <v>28</v>
      </c>
      <c r="F82" s="9" t="s">
        <v>60</v>
      </c>
      <c r="G82" s="10"/>
      <c r="H82" s="48"/>
      <c r="I82" s="47" t="s">
        <v>45</v>
      </c>
      <c r="J82" s="49">
        <v>426</v>
      </c>
      <c r="K82" s="9"/>
      <c r="L82" s="50">
        <v>1</v>
      </c>
      <c r="M82" s="51">
        <v>42600</v>
      </c>
    </row>
    <row r="83" spans="1:13" ht="15">
      <c r="A83" s="9">
        <v>18</v>
      </c>
      <c r="B83" s="9" t="s">
        <v>15</v>
      </c>
      <c r="C83" s="9"/>
      <c r="D83" s="9">
        <v>2628</v>
      </c>
      <c r="E83" s="47" t="s">
        <v>28</v>
      </c>
      <c r="F83" s="9" t="s">
        <v>61</v>
      </c>
      <c r="G83" s="10"/>
      <c r="H83" s="48"/>
      <c r="I83" s="47" t="s">
        <v>45</v>
      </c>
      <c r="J83" s="49">
        <v>340</v>
      </c>
      <c r="K83" s="9"/>
      <c r="L83" s="50">
        <v>1</v>
      </c>
      <c r="M83" s="51">
        <v>3400</v>
      </c>
    </row>
    <row r="84" spans="1:13" ht="15">
      <c r="A84" s="9">
        <v>19</v>
      </c>
      <c r="B84" s="9" t="s">
        <v>15</v>
      </c>
      <c r="C84" s="9"/>
      <c r="D84" s="9">
        <v>2628</v>
      </c>
      <c r="E84" s="47" t="s">
        <v>28</v>
      </c>
      <c r="F84" s="9" t="s">
        <v>62</v>
      </c>
      <c r="G84" s="10"/>
      <c r="H84" s="48"/>
      <c r="I84" s="47" t="s">
        <v>45</v>
      </c>
      <c r="J84" s="49">
        <v>258</v>
      </c>
      <c r="K84" s="9"/>
      <c r="L84" s="50">
        <v>1</v>
      </c>
      <c r="M84" s="51">
        <v>25800</v>
      </c>
    </row>
    <row r="85" spans="1:13" ht="15">
      <c r="A85" s="9">
        <v>20</v>
      </c>
      <c r="B85" s="9" t="s">
        <v>15</v>
      </c>
      <c r="C85" s="9"/>
      <c r="D85" s="9">
        <v>2626</v>
      </c>
      <c r="E85" s="47" t="s">
        <v>17</v>
      </c>
      <c r="F85" s="9" t="s">
        <v>63</v>
      </c>
      <c r="G85" s="10"/>
      <c r="H85" s="48"/>
      <c r="I85" s="47" t="s">
        <v>45</v>
      </c>
      <c r="J85" s="49">
        <v>10</v>
      </c>
      <c r="K85" s="9"/>
      <c r="L85" s="50">
        <v>1</v>
      </c>
      <c r="M85" s="51">
        <v>1000</v>
      </c>
    </row>
    <row r="86" spans="1:13" ht="15">
      <c r="A86" s="9">
        <v>21</v>
      </c>
      <c r="B86" s="9" t="s">
        <v>15</v>
      </c>
      <c r="C86" s="9"/>
      <c r="D86" s="9">
        <v>2626</v>
      </c>
      <c r="E86" s="47" t="s">
        <v>17</v>
      </c>
      <c r="F86" s="9" t="s">
        <v>64</v>
      </c>
      <c r="G86" s="10"/>
      <c r="H86" s="48"/>
      <c r="I86" s="47" t="s">
        <v>45</v>
      </c>
      <c r="J86" s="49">
        <v>4</v>
      </c>
      <c r="K86" s="9"/>
      <c r="L86" s="50">
        <v>1</v>
      </c>
      <c r="M86" s="51">
        <v>400</v>
      </c>
    </row>
    <row r="87" spans="1:13" ht="15">
      <c r="A87" s="9">
        <v>22</v>
      </c>
      <c r="B87" s="9" t="s">
        <v>15</v>
      </c>
      <c r="C87" s="9"/>
      <c r="D87" s="9">
        <v>2626</v>
      </c>
      <c r="E87" s="47" t="s">
        <v>17</v>
      </c>
      <c r="F87" s="9" t="s">
        <v>65</v>
      </c>
      <c r="G87" s="10"/>
      <c r="H87" s="48"/>
      <c r="I87" s="47" t="s">
        <v>45</v>
      </c>
      <c r="J87" s="49">
        <v>2</v>
      </c>
      <c r="K87" s="9"/>
      <c r="L87" s="50">
        <v>1</v>
      </c>
      <c r="M87" s="51">
        <v>200</v>
      </c>
    </row>
    <row r="88" spans="1:13" ht="15">
      <c r="A88" s="9">
        <v>23</v>
      </c>
      <c r="B88" s="9" t="s">
        <v>15</v>
      </c>
      <c r="C88" s="9"/>
      <c r="D88" s="9">
        <v>2626</v>
      </c>
      <c r="E88" s="47" t="s">
        <v>17</v>
      </c>
      <c r="F88" s="9" t="s">
        <v>66</v>
      </c>
      <c r="G88" s="10"/>
      <c r="H88" s="48"/>
      <c r="I88" s="47" t="s">
        <v>45</v>
      </c>
      <c r="J88" s="49">
        <v>19</v>
      </c>
      <c r="K88" s="9"/>
      <c r="L88" s="50">
        <v>1</v>
      </c>
      <c r="M88" s="51">
        <v>1900</v>
      </c>
    </row>
    <row r="89" spans="1:13" ht="15">
      <c r="A89" s="9">
        <v>24</v>
      </c>
      <c r="B89" s="9" t="s">
        <v>15</v>
      </c>
      <c r="C89" s="9"/>
      <c r="D89" s="9">
        <v>2626</v>
      </c>
      <c r="E89" s="47" t="s">
        <v>17</v>
      </c>
      <c r="F89" s="47" t="s">
        <v>67</v>
      </c>
      <c r="G89" s="48"/>
      <c r="H89" s="48"/>
      <c r="I89" s="47" t="s">
        <v>45</v>
      </c>
      <c r="J89" s="49">
        <v>5</v>
      </c>
      <c r="K89" s="9"/>
      <c r="L89" s="50">
        <v>1</v>
      </c>
      <c r="M89" s="51">
        <v>500</v>
      </c>
    </row>
    <row r="90" spans="1:13" ht="15">
      <c r="A90" s="9">
        <v>25</v>
      </c>
      <c r="B90" s="9" t="s">
        <v>15</v>
      </c>
      <c r="C90" s="9"/>
      <c r="D90" s="9">
        <v>2626</v>
      </c>
      <c r="E90" s="47" t="s">
        <v>17</v>
      </c>
      <c r="F90" s="47">
        <v>3445</v>
      </c>
      <c r="G90" s="48"/>
      <c r="H90" s="48"/>
      <c r="I90" s="47" t="s">
        <v>45</v>
      </c>
      <c r="J90" s="49">
        <v>235</v>
      </c>
      <c r="K90" s="9"/>
      <c r="L90" s="50">
        <v>1</v>
      </c>
      <c r="M90" s="51">
        <v>23500</v>
      </c>
    </row>
    <row r="91" spans="1:13" ht="15">
      <c r="A91" s="9">
        <v>26</v>
      </c>
      <c r="B91" s="9" t="s">
        <v>15</v>
      </c>
      <c r="C91" s="9"/>
      <c r="D91" s="9">
        <v>2626</v>
      </c>
      <c r="E91" s="47" t="s">
        <v>17</v>
      </c>
      <c r="F91" s="47">
        <v>3444</v>
      </c>
      <c r="G91" s="48"/>
      <c r="H91" s="48"/>
      <c r="I91" s="47" t="s">
        <v>45</v>
      </c>
      <c r="J91" s="49">
        <v>340</v>
      </c>
      <c r="K91" s="9"/>
      <c r="L91" s="50">
        <v>1</v>
      </c>
      <c r="M91" s="51">
        <v>34000</v>
      </c>
    </row>
    <row r="92" spans="1:13" ht="15">
      <c r="A92" s="9">
        <v>27</v>
      </c>
      <c r="B92" s="9" t="s">
        <v>15</v>
      </c>
      <c r="C92" s="9"/>
      <c r="D92" s="9">
        <v>2626</v>
      </c>
      <c r="E92" s="47" t="s">
        <v>17</v>
      </c>
      <c r="F92" s="47">
        <v>3442</v>
      </c>
      <c r="G92" s="48"/>
      <c r="H92" s="48"/>
      <c r="I92" s="47" t="s">
        <v>45</v>
      </c>
      <c r="J92" s="49">
        <v>203</v>
      </c>
      <c r="K92" s="9"/>
      <c r="L92" s="50">
        <v>1</v>
      </c>
      <c r="M92" s="51">
        <v>21000</v>
      </c>
    </row>
    <row r="93" spans="1:13" ht="15">
      <c r="A93" s="9">
        <v>28</v>
      </c>
      <c r="B93" s="9" t="s">
        <v>15</v>
      </c>
      <c r="C93" s="9"/>
      <c r="D93" s="9">
        <v>2626</v>
      </c>
      <c r="E93" s="47" t="s">
        <v>17</v>
      </c>
      <c r="F93" s="47" t="s">
        <v>68</v>
      </c>
      <c r="G93" s="48"/>
      <c r="H93" s="48"/>
      <c r="I93" s="47" t="s">
        <v>45</v>
      </c>
      <c r="J93" s="49">
        <v>449</v>
      </c>
      <c r="K93" s="9"/>
      <c r="L93" s="50">
        <v>1</v>
      </c>
      <c r="M93" s="51">
        <v>32000</v>
      </c>
    </row>
    <row r="94" spans="1:13" ht="15">
      <c r="A94" s="9">
        <v>29</v>
      </c>
      <c r="B94" s="9" t="s">
        <v>15</v>
      </c>
      <c r="C94" s="9"/>
      <c r="D94" s="9">
        <v>2628</v>
      </c>
      <c r="E94" s="47" t="s">
        <v>28</v>
      </c>
      <c r="F94" s="47" t="s">
        <v>69</v>
      </c>
      <c r="G94" s="48"/>
      <c r="H94" s="48"/>
      <c r="I94" s="47" t="s">
        <v>45</v>
      </c>
      <c r="J94" s="49">
        <v>50</v>
      </c>
      <c r="K94" s="9"/>
      <c r="L94" s="50">
        <v>1</v>
      </c>
      <c r="M94" s="51">
        <v>4500</v>
      </c>
    </row>
    <row r="95" spans="1:13" ht="15">
      <c r="A95" s="9">
        <v>30</v>
      </c>
      <c r="B95" s="9" t="s">
        <v>15</v>
      </c>
      <c r="C95" s="9"/>
      <c r="D95" s="9">
        <v>2626</v>
      </c>
      <c r="E95" s="47" t="s">
        <v>17</v>
      </c>
      <c r="F95" s="47" t="s">
        <v>70</v>
      </c>
      <c r="G95" s="48"/>
      <c r="H95" s="48"/>
      <c r="I95" s="47" t="s">
        <v>45</v>
      </c>
      <c r="J95" s="49">
        <v>31</v>
      </c>
      <c r="K95" s="9"/>
      <c r="L95" s="50">
        <v>1</v>
      </c>
      <c r="M95" s="51">
        <v>3000</v>
      </c>
    </row>
    <row r="96" spans="1:13" ht="15">
      <c r="A96" s="9">
        <v>31</v>
      </c>
      <c r="B96" s="9" t="s">
        <v>15</v>
      </c>
      <c r="C96" s="9"/>
      <c r="D96" s="9">
        <v>2715</v>
      </c>
      <c r="E96" s="53" t="s">
        <v>43</v>
      </c>
      <c r="F96" s="16" t="s">
        <v>71</v>
      </c>
      <c r="G96" s="48"/>
      <c r="H96" s="48"/>
      <c r="I96" s="54" t="s">
        <v>45</v>
      </c>
      <c r="J96" s="55">
        <v>60</v>
      </c>
      <c r="K96" s="9"/>
      <c r="L96" s="50">
        <v>1</v>
      </c>
      <c r="M96" s="56">
        <v>2500</v>
      </c>
    </row>
    <row r="97" spans="1:13" ht="15">
      <c r="A97" s="9">
        <v>32</v>
      </c>
      <c r="B97" s="9" t="s">
        <v>15</v>
      </c>
      <c r="C97" s="9"/>
      <c r="D97" s="16">
        <v>2626</v>
      </c>
      <c r="E97" s="57" t="s">
        <v>17</v>
      </c>
      <c r="F97" s="16" t="s">
        <v>72</v>
      </c>
      <c r="G97" s="58"/>
      <c r="H97" s="58"/>
      <c r="I97" s="59" t="s">
        <v>45</v>
      </c>
      <c r="J97" s="60">
        <v>30</v>
      </c>
      <c r="K97" s="16"/>
      <c r="L97" s="50">
        <v>1</v>
      </c>
      <c r="M97" s="61">
        <v>3000</v>
      </c>
    </row>
    <row r="98" spans="1:13" ht="15">
      <c r="A98" s="9">
        <v>33</v>
      </c>
      <c r="B98" s="9" t="s">
        <v>15</v>
      </c>
      <c r="C98" s="9"/>
      <c r="D98" s="16">
        <v>2626</v>
      </c>
      <c r="E98" s="47" t="s">
        <v>17</v>
      </c>
      <c r="F98" s="47">
        <v>698</v>
      </c>
      <c r="G98" s="58"/>
      <c r="H98" s="58"/>
      <c r="I98" s="47" t="s">
        <v>45</v>
      </c>
      <c r="J98" s="49">
        <v>35</v>
      </c>
      <c r="K98" s="16"/>
      <c r="L98" s="50">
        <v>1</v>
      </c>
      <c r="M98" s="51">
        <v>5000</v>
      </c>
    </row>
    <row r="99" spans="1:13" ht="15">
      <c r="A99" s="9">
        <v>34</v>
      </c>
      <c r="B99" s="9" t="s">
        <v>15</v>
      </c>
      <c r="C99" s="9"/>
      <c r="D99" s="16">
        <v>2626</v>
      </c>
      <c r="E99" s="47" t="s">
        <v>17</v>
      </c>
      <c r="F99" s="47" t="s">
        <v>73</v>
      </c>
      <c r="G99" s="58"/>
      <c r="H99" s="58"/>
      <c r="I99" s="47" t="s">
        <v>45</v>
      </c>
      <c r="J99" s="49">
        <v>50</v>
      </c>
      <c r="K99" s="16"/>
      <c r="L99" s="50">
        <v>1</v>
      </c>
      <c r="M99" s="51">
        <v>8500</v>
      </c>
    </row>
    <row r="100" spans="1:13" ht="15">
      <c r="A100" s="9">
        <v>35</v>
      </c>
      <c r="B100" s="9" t="s">
        <v>15</v>
      </c>
      <c r="C100" s="9"/>
      <c r="D100" s="16">
        <v>2626</v>
      </c>
      <c r="E100" s="47" t="s">
        <v>17</v>
      </c>
      <c r="F100" s="47" t="s">
        <v>74</v>
      </c>
      <c r="G100" s="58"/>
      <c r="H100" s="58"/>
      <c r="I100" s="47" t="s">
        <v>45</v>
      </c>
      <c r="J100" s="49">
        <v>128</v>
      </c>
      <c r="K100" s="16"/>
      <c r="L100" s="50">
        <v>1</v>
      </c>
      <c r="M100" s="51">
        <v>21000</v>
      </c>
    </row>
    <row r="101" spans="1:13" ht="12.75">
      <c r="A101" s="9">
        <v>36</v>
      </c>
      <c r="B101" s="9" t="s">
        <v>15</v>
      </c>
      <c r="C101" s="9"/>
      <c r="D101" s="16">
        <v>2626</v>
      </c>
      <c r="E101" s="47" t="s">
        <v>17</v>
      </c>
      <c r="F101" s="47" t="s">
        <v>75</v>
      </c>
      <c r="G101" s="16"/>
      <c r="H101" s="19"/>
      <c r="I101" s="47" t="s">
        <v>45</v>
      </c>
      <c r="J101" s="49">
        <v>1121</v>
      </c>
      <c r="K101" s="19"/>
      <c r="L101" s="50">
        <v>1</v>
      </c>
      <c r="M101" s="52">
        <v>170000</v>
      </c>
    </row>
    <row r="102" spans="1:13" ht="15">
      <c r="A102" s="9">
        <v>37</v>
      </c>
      <c r="B102" s="9" t="s">
        <v>15</v>
      </c>
      <c r="C102" s="9"/>
      <c r="D102" s="9">
        <v>2626</v>
      </c>
      <c r="E102" s="53" t="s">
        <v>17</v>
      </c>
      <c r="F102" s="16" t="s">
        <v>76</v>
      </c>
      <c r="G102" s="48"/>
      <c r="H102" s="48"/>
      <c r="I102" s="54" t="s">
        <v>45</v>
      </c>
      <c r="J102" s="55">
        <v>1146</v>
      </c>
      <c r="K102" s="9"/>
      <c r="L102" s="50">
        <v>1</v>
      </c>
      <c r="M102" s="56">
        <v>178400</v>
      </c>
    </row>
    <row r="103" spans="1:13" ht="15">
      <c r="A103" s="9">
        <v>38</v>
      </c>
      <c r="B103" s="9" t="s">
        <v>15</v>
      </c>
      <c r="C103" s="9"/>
      <c r="D103" s="9">
        <v>2626</v>
      </c>
      <c r="E103" s="53" t="s">
        <v>17</v>
      </c>
      <c r="F103" s="16" t="s">
        <v>77</v>
      </c>
      <c r="G103" s="48"/>
      <c r="H103" s="48"/>
      <c r="I103" s="54" t="s">
        <v>45</v>
      </c>
      <c r="J103" s="55">
        <v>325</v>
      </c>
      <c r="K103" s="9"/>
      <c r="L103" s="50">
        <v>1</v>
      </c>
      <c r="M103" s="56">
        <v>53700</v>
      </c>
    </row>
    <row r="104" spans="1:13" ht="15">
      <c r="A104" s="9">
        <v>39</v>
      </c>
      <c r="B104" s="9" t="s">
        <v>15</v>
      </c>
      <c r="C104" s="9"/>
      <c r="D104" s="9">
        <v>2626</v>
      </c>
      <c r="E104" s="53" t="s">
        <v>17</v>
      </c>
      <c r="F104" s="16" t="s">
        <v>78</v>
      </c>
      <c r="G104" s="48"/>
      <c r="H104" s="48"/>
      <c r="I104" s="54" t="s">
        <v>45</v>
      </c>
      <c r="J104" s="55">
        <v>807</v>
      </c>
      <c r="K104" s="9"/>
      <c r="L104" s="50">
        <v>1</v>
      </c>
      <c r="M104" s="56">
        <v>132200</v>
      </c>
    </row>
    <row r="105" spans="1:13" ht="12.75">
      <c r="A105" s="9">
        <v>40</v>
      </c>
      <c r="B105" s="9" t="s">
        <v>15</v>
      </c>
      <c r="C105" s="9"/>
      <c r="D105" s="16">
        <v>2715</v>
      </c>
      <c r="E105" s="57" t="s">
        <v>43</v>
      </c>
      <c r="F105" s="16">
        <v>2972</v>
      </c>
      <c r="G105" s="62"/>
      <c r="H105" s="62"/>
      <c r="I105" s="59" t="s">
        <v>45</v>
      </c>
      <c r="J105" s="60">
        <v>10098</v>
      </c>
      <c r="K105" s="62"/>
      <c r="L105" s="50">
        <v>1</v>
      </c>
      <c r="M105" s="12">
        <v>1009800</v>
      </c>
    </row>
    <row r="106" spans="1:13" ht="15">
      <c r="A106" s="9">
        <v>41</v>
      </c>
      <c r="B106" s="9" t="s">
        <v>15</v>
      </c>
      <c r="C106" s="9"/>
      <c r="D106" s="16">
        <v>2715</v>
      </c>
      <c r="E106" s="57" t="s">
        <v>43</v>
      </c>
      <c r="F106" s="16">
        <v>2974</v>
      </c>
      <c r="G106" s="58"/>
      <c r="H106" s="58"/>
      <c r="I106" s="59" t="s">
        <v>45</v>
      </c>
      <c r="J106" s="60">
        <v>891</v>
      </c>
      <c r="K106" s="16"/>
      <c r="L106" s="50">
        <v>1</v>
      </c>
      <c r="M106" s="56">
        <v>89100</v>
      </c>
    </row>
    <row r="107" spans="1:13" ht="15">
      <c r="A107" s="9">
        <v>42</v>
      </c>
      <c r="B107" s="9" t="s">
        <v>15</v>
      </c>
      <c r="C107" s="16"/>
      <c r="D107" s="16">
        <v>2715</v>
      </c>
      <c r="E107" s="57" t="s">
        <v>43</v>
      </c>
      <c r="F107" s="16">
        <v>3222</v>
      </c>
      <c r="G107" s="58"/>
      <c r="H107" s="58"/>
      <c r="I107" s="59" t="s">
        <v>45</v>
      </c>
      <c r="J107" s="60">
        <v>2781</v>
      </c>
      <c r="K107" s="16"/>
      <c r="L107" s="50">
        <v>1</v>
      </c>
      <c r="M107" s="61">
        <f>278100*L107</f>
        <v>278100</v>
      </c>
    </row>
    <row r="108" spans="1:13" ht="15">
      <c r="A108" s="9">
        <v>43</v>
      </c>
      <c r="B108" s="16" t="s">
        <v>15</v>
      </c>
      <c r="C108" s="9"/>
      <c r="D108" s="9">
        <v>2715</v>
      </c>
      <c r="E108" s="53" t="s">
        <v>43</v>
      </c>
      <c r="F108" s="16">
        <v>3223</v>
      </c>
      <c r="G108" s="48"/>
      <c r="H108" s="48"/>
      <c r="I108" s="54" t="s">
        <v>45</v>
      </c>
      <c r="J108" s="55">
        <v>1804</v>
      </c>
      <c r="K108" s="9"/>
      <c r="L108" s="50">
        <v>1</v>
      </c>
      <c r="M108" s="56">
        <f>180400*L108</f>
        <v>180400</v>
      </c>
    </row>
    <row r="109" spans="1:13" ht="15">
      <c r="A109" s="9">
        <v>44</v>
      </c>
      <c r="B109" s="16" t="s">
        <v>15</v>
      </c>
      <c r="C109" s="9"/>
      <c r="D109" s="9">
        <v>2626</v>
      </c>
      <c r="E109" s="53" t="s">
        <v>17</v>
      </c>
      <c r="F109" s="16" t="s">
        <v>79</v>
      </c>
      <c r="G109" s="48"/>
      <c r="H109" s="48"/>
      <c r="I109" s="54" t="s">
        <v>45</v>
      </c>
      <c r="J109" s="55">
        <v>806</v>
      </c>
      <c r="K109" s="9"/>
      <c r="L109" s="50">
        <v>1</v>
      </c>
      <c r="M109" s="56">
        <v>15000</v>
      </c>
    </row>
    <row r="110" spans="1:13" ht="15">
      <c r="A110" s="9">
        <v>45</v>
      </c>
      <c r="B110" s="9" t="s">
        <v>15</v>
      </c>
      <c r="C110" s="16"/>
      <c r="D110" s="16">
        <v>2626</v>
      </c>
      <c r="E110" s="57" t="s">
        <v>17</v>
      </c>
      <c r="F110" s="16" t="s">
        <v>80</v>
      </c>
      <c r="G110" s="58"/>
      <c r="H110" s="58"/>
      <c r="I110" s="59" t="s">
        <v>45</v>
      </c>
      <c r="J110" s="60">
        <v>530</v>
      </c>
      <c r="K110" s="16"/>
      <c r="L110" s="50">
        <v>1</v>
      </c>
      <c r="M110" s="61">
        <v>50000</v>
      </c>
    </row>
    <row r="111" spans="1:13" ht="12.75">
      <c r="A111" s="9">
        <v>46</v>
      </c>
      <c r="B111" s="16" t="s">
        <v>15</v>
      </c>
      <c r="C111" s="62"/>
      <c r="D111" s="16">
        <v>2626</v>
      </c>
      <c r="E111" s="57" t="s">
        <v>17</v>
      </c>
      <c r="F111" s="16" t="s">
        <v>81</v>
      </c>
      <c r="G111" s="62"/>
      <c r="H111" s="62"/>
      <c r="I111" s="59" t="s">
        <v>45</v>
      </c>
      <c r="J111" s="60">
        <v>621</v>
      </c>
      <c r="K111" s="62"/>
      <c r="L111" s="50">
        <v>1</v>
      </c>
      <c r="M111" s="61">
        <v>60000</v>
      </c>
    </row>
    <row r="112" spans="1:13" ht="12.75">
      <c r="A112" s="9">
        <v>47</v>
      </c>
      <c r="B112" s="16" t="s">
        <v>15</v>
      </c>
      <c r="C112" s="62"/>
      <c r="D112" s="16">
        <v>2626</v>
      </c>
      <c r="E112" s="57" t="s">
        <v>17</v>
      </c>
      <c r="F112" s="16" t="s">
        <v>82</v>
      </c>
      <c r="G112" s="19"/>
      <c r="H112" s="19"/>
      <c r="I112" s="59" t="s">
        <v>45</v>
      </c>
      <c r="J112" s="60">
        <v>1452</v>
      </c>
      <c r="K112" s="19"/>
      <c r="L112" s="50">
        <v>1</v>
      </c>
      <c r="M112" s="12">
        <v>255000</v>
      </c>
    </row>
    <row r="113" spans="1:13" ht="15">
      <c r="A113" s="9">
        <v>48</v>
      </c>
      <c r="B113" s="9" t="s">
        <v>15</v>
      </c>
      <c r="C113" s="16"/>
      <c r="D113" s="16">
        <v>2626</v>
      </c>
      <c r="E113" s="57" t="s">
        <v>17</v>
      </c>
      <c r="F113" s="16" t="s">
        <v>83</v>
      </c>
      <c r="G113" s="58"/>
      <c r="H113" s="58"/>
      <c r="I113" s="59" t="s">
        <v>45</v>
      </c>
      <c r="J113" s="60">
        <v>1125</v>
      </c>
      <c r="K113" s="16"/>
      <c r="L113" s="50">
        <v>1</v>
      </c>
      <c r="M113" s="61">
        <v>200000</v>
      </c>
    </row>
    <row r="114" spans="1:13" ht="15">
      <c r="A114" s="9">
        <v>49</v>
      </c>
      <c r="B114" s="16" t="s">
        <v>15</v>
      </c>
      <c r="C114" s="9"/>
      <c r="D114" s="9">
        <v>2626</v>
      </c>
      <c r="E114" s="53" t="s">
        <v>17</v>
      </c>
      <c r="F114" s="16" t="s">
        <v>84</v>
      </c>
      <c r="G114" s="48"/>
      <c r="H114" s="48"/>
      <c r="I114" s="54" t="s">
        <v>45</v>
      </c>
      <c r="J114" s="55">
        <v>570</v>
      </c>
      <c r="K114" s="9"/>
      <c r="L114" s="50">
        <v>1</v>
      </c>
      <c r="M114" s="56">
        <v>100000</v>
      </c>
    </row>
    <row r="115" spans="1:13" ht="15">
      <c r="A115" s="9">
        <v>50</v>
      </c>
      <c r="B115" s="16" t="s">
        <v>15</v>
      </c>
      <c r="C115" s="9"/>
      <c r="D115" s="9">
        <v>2626</v>
      </c>
      <c r="E115" s="53" t="s">
        <v>17</v>
      </c>
      <c r="F115" s="16" t="s">
        <v>85</v>
      </c>
      <c r="G115" s="48"/>
      <c r="H115" s="48"/>
      <c r="I115" s="54" t="s">
        <v>45</v>
      </c>
      <c r="J115" s="55">
        <v>20</v>
      </c>
      <c r="K115" s="9"/>
      <c r="L115" s="50">
        <v>1</v>
      </c>
      <c r="M115" s="56">
        <v>3000</v>
      </c>
    </row>
    <row r="116" spans="1:13" ht="15">
      <c r="A116" s="9">
        <v>51</v>
      </c>
      <c r="B116" s="16" t="s">
        <v>15</v>
      </c>
      <c r="C116" s="9"/>
      <c r="D116" s="9">
        <v>2626</v>
      </c>
      <c r="E116" s="53" t="s">
        <v>17</v>
      </c>
      <c r="F116" s="16" t="s">
        <v>86</v>
      </c>
      <c r="G116" s="48"/>
      <c r="H116" s="48"/>
      <c r="I116" s="54" t="s">
        <v>45</v>
      </c>
      <c r="J116" s="55">
        <v>1730</v>
      </c>
      <c r="K116" s="9"/>
      <c r="L116" s="50">
        <v>1</v>
      </c>
      <c r="M116" s="56">
        <v>310000</v>
      </c>
    </row>
    <row r="117" spans="1:13" ht="15" hidden="1">
      <c r="A117" s="9">
        <v>52</v>
      </c>
      <c r="B117" s="9"/>
      <c r="C117" s="9"/>
      <c r="D117" s="9"/>
      <c r="E117" s="53"/>
      <c r="F117" s="16"/>
      <c r="G117" s="48"/>
      <c r="H117" s="48"/>
      <c r="I117" s="54"/>
      <c r="J117" s="55"/>
      <c r="K117" s="9"/>
      <c r="L117" s="50">
        <v>1</v>
      </c>
      <c r="M117" s="56"/>
    </row>
    <row r="118" spans="1:13" ht="15" hidden="1">
      <c r="A118" s="9">
        <v>53</v>
      </c>
      <c r="B118" s="9"/>
      <c r="C118" s="9"/>
      <c r="D118" s="9"/>
      <c r="E118" s="53"/>
      <c r="F118" s="16"/>
      <c r="G118" s="48"/>
      <c r="H118" s="48"/>
      <c r="I118" s="54"/>
      <c r="J118" s="55"/>
      <c r="K118" s="9"/>
      <c r="L118" s="50">
        <v>1</v>
      </c>
      <c r="M118" s="56"/>
    </row>
    <row r="119" spans="1:13" ht="12.75" hidden="1">
      <c r="A119" s="9">
        <v>54</v>
      </c>
      <c r="B119" s="19"/>
      <c r="C119" s="19"/>
      <c r="D119" s="16"/>
      <c r="E119" s="57"/>
      <c r="F119" s="16"/>
      <c r="G119" s="19"/>
      <c r="H119" s="19"/>
      <c r="I119" s="59"/>
      <c r="J119" s="60"/>
      <c r="K119" s="19"/>
      <c r="L119" s="50">
        <v>1</v>
      </c>
      <c r="M119" s="61"/>
    </row>
    <row r="120" spans="1:13" ht="12.75" hidden="1">
      <c r="A120" s="9">
        <v>55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50">
        <v>1</v>
      </c>
      <c r="M120" s="19"/>
    </row>
    <row r="121" spans="1:13" ht="12.75" hidden="1">
      <c r="A121" s="9">
        <v>56</v>
      </c>
      <c r="B121" s="9"/>
      <c r="C121" s="9"/>
      <c r="D121" s="19"/>
      <c r="E121" s="19"/>
      <c r="F121" s="19"/>
      <c r="G121" s="19"/>
      <c r="H121" s="19"/>
      <c r="I121" s="19"/>
      <c r="J121" s="19"/>
      <c r="K121" s="19"/>
      <c r="L121" s="50">
        <v>1</v>
      </c>
      <c r="M121" s="19"/>
    </row>
    <row r="122" spans="1:13" ht="12.75" hidden="1">
      <c r="A122" s="9">
        <v>57</v>
      </c>
      <c r="B122" s="9"/>
      <c r="C122" s="9"/>
      <c r="D122" s="19"/>
      <c r="E122" s="19"/>
      <c r="F122" s="19"/>
      <c r="G122" s="19"/>
      <c r="H122" s="19"/>
      <c r="I122" s="19"/>
      <c r="J122" s="19"/>
      <c r="K122" s="19"/>
      <c r="L122" s="50">
        <v>1</v>
      </c>
      <c r="M122" s="19"/>
    </row>
    <row r="123" spans="1:13" ht="12.75" hidden="1">
      <c r="A123" s="9">
        <v>58</v>
      </c>
      <c r="B123" s="9"/>
      <c r="C123" s="9"/>
      <c r="D123" s="19"/>
      <c r="E123" s="19"/>
      <c r="F123" s="19"/>
      <c r="G123" s="19"/>
      <c r="H123" s="19"/>
      <c r="I123" s="19"/>
      <c r="J123" s="19"/>
      <c r="K123" s="19"/>
      <c r="L123" s="50">
        <v>1</v>
      </c>
      <c r="M123" s="19"/>
    </row>
    <row r="124" spans="1:13" ht="15" hidden="1">
      <c r="A124" s="9">
        <v>59</v>
      </c>
      <c r="B124" s="9"/>
      <c r="C124" s="9"/>
      <c r="D124" s="16"/>
      <c r="E124" s="57"/>
      <c r="F124" s="16"/>
      <c r="G124" s="58"/>
      <c r="H124" s="58"/>
      <c r="I124" s="59"/>
      <c r="J124" s="60"/>
      <c r="K124" s="16"/>
      <c r="L124" s="50">
        <v>1</v>
      </c>
      <c r="M124" s="61"/>
    </row>
    <row r="125" spans="1:13" ht="12.75" hidden="1">
      <c r="A125" s="9">
        <v>60</v>
      </c>
      <c r="B125" s="9"/>
      <c r="C125" s="9"/>
      <c r="D125" s="19"/>
      <c r="E125" s="19"/>
      <c r="F125" s="19"/>
      <c r="G125" s="19"/>
      <c r="H125" s="19"/>
      <c r="I125" s="19"/>
      <c r="J125" s="19"/>
      <c r="K125" s="19"/>
      <c r="L125" s="50">
        <v>1</v>
      </c>
      <c r="M125" s="19"/>
    </row>
    <row r="126" spans="1:13" ht="12.75" hidden="1">
      <c r="A126" s="9">
        <v>61</v>
      </c>
      <c r="B126" s="9"/>
      <c r="C126" s="9"/>
      <c r="D126" s="19"/>
      <c r="E126" s="19"/>
      <c r="F126" s="19"/>
      <c r="G126" s="19"/>
      <c r="H126" s="19"/>
      <c r="I126" s="19"/>
      <c r="J126" s="19"/>
      <c r="K126" s="19"/>
      <c r="L126" s="50">
        <v>1</v>
      </c>
      <c r="M126" s="19"/>
    </row>
    <row r="127" spans="1:13" ht="12.75" hidden="1">
      <c r="A127" s="9">
        <v>62</v>
      </c>
      <c r="B127" s="9"/>
      <c r="C127" s="9"/>
      <c r="D127" s="19"/>
      <c r="E127" s="19"/>
      <c r="F127" s="19"/>
      <c r="G127" s="19"/>
      <c r="H127" s="19"/>
      <c r="I127" s="19"/>
      <c r="J127" s="19"/>
      <c r="K127" s="19"/>
      <c r="L127" s="50">
        <v>1</v>
      </c>
      <c r="M127" s="19"/>
    </row>
    <row r="128" spans="1:13" ht="15" hidden="1">
      <c r="A128" s="9">
        <v>63</v>
      </c>
      <c r="B128" s="9"/>
      <c r="C128" s="9"/>
      <c r="D128" s="16"/>
      <c r="E128" s="57"/>
      <c r="F128" s="16"/>
      <c r="G128" s="58"/>
      <c r="H128" s="58"/>
      <c r="I128" s="59"/>
      <c r="J128" s="60"/>
      <c r="K128" s="16"/>
      <c r="L128" s="50">
        <v>1</v>
      </c>
      <c r="M128" s="56"/>
    </row>
    <row r="129" spans="1:13" ht="15" hidden="1">
      <c r="A129" s="9">
        <v>64</v>
      </c>
      <c r="B129" s="9"/>
      <c r="C129" s="9"/>
      <c r="D129" s="16"/>
      <c r="E129" s="57"/>
      <c r="F129" s="16"/>
      <c r="G129" s="58"/>
      <c r="H129" s="58"/>
      <c r="I129" s="59"/>
      <c r="J129" s="60"/>
      <c r="K129" s="16"/>
      <c r="L129" s="50">
        <v>1</v>
      </c>
      <c r="M129" s="56"/>
    </row>
    <row r="130" spans="1:13" ht="12.75" hidden="1">
      <c r="A130" s="9">
        <v>65</v>
      </c>
      <c r="B130" s="9"/>
      <c r="C130" s="9"/>
      <c r="D130" s="19"/>
      <c r="E130" s="19"/>
      <c r="F130" s="19"/>
      <c r="G130" s="19"/>
      <c r="H130" s="19"/>
      <c r="I130" s="19"/>
      <c r="J130" s="19"/>
      <c r="K130" s="19"/>
      <c r="L130" s="50">
        <v>1</v>
      </c>
      <c r="M130" s="19"/>
    </row>
    <row r="131" spans="1:13" ht="12.75" hidden="1">
      <c r="A131" s="9">
        <v>66</v>
      </c>
      <c r="B131" s="9"/>
      <c r="C131" s="9"/>
      <c r="D131" s="19"/>
      <c r="E131" s="19"/>
      <c r="F131" s="19"/>
      <c r="G131" s="19"/>
      <c r="H131" s="19"/>
      <c r="I131" s="19"/>
      <c r="J131" s="19"/>
      <c r="K131" s="19"/>
      <c r="L131" s="50">
        <v>1</v>
      </c>
      <c r="M131" s="19"/>
    </row>
    <row r="132" spans="1:13" ht="12.75" hidden="1">
      <c r="A132" s="9">
        <v>67</v>
      </c>
      <c r="B132" s="9"/>
      <c r="C132" s="9"/>
      <c r="D132" s="19"/>
      <c r="E132" s="19"/>
      <c r="F132" s="19"/>
      <c r="G132" s="19"/>
      <c r="H132" s="19"/>
      <c r="I132" s="19"/>
      <c r="J132" s="19"/>
      <c r="K132" s="19"/>
      <c r="L132" s="50">
        <v>1</v>
      </c>
      <c r="M132" s="19"/>
    </row>
    <row r="133" spans="1:13" ht="12.75" hidden="1">
      <c r="A133" s="9">
        <v>68</v>
      </c>
      <c r="B133" s="9"/>
      <c r="C133" s="9"/>
      <c r="D133" s="19"/>
      <c r="E133" s="19"/>
      <c r="F133" s="19"/>
      <c r="G133" s="19"/>
      <c r="H133" s="19"/>
      <c r="I133" s="19"/>
      <c r="J133" s="19"/>
      <c r="K133" s="19"/>
      <c r="L133" s="50">
        <v>1</v>
      </c>
      <c r="M133" s="19"/>
    </row>
    <row r="134" spans="1:13" ht="12.75" hidden="1">
      <c r="A134" s="9">
        <v>69</v>
      </c>
      <c r="B134" s="9"/>
      <c r="C134" s="9"/>
      <c r="D134" s="19"/>
      <c r="E134" s="19"/>
      <c r="F134" s="19"/>
      <c r="G134" s="19"/>
      <c r="H134" s="19"/>
      <c r="I134" s="19"/>
      <c r="J134" s="19"/>
      <c r="K134" s="19"/>
      <c r="L134" s="50">
        <v>1</v>
      </c>
      <c r="M134" s="19"/>
    </row>
    <row r="135" spans="1:13" ht="12.75" hidden="1">
      <c r="A135" s="9">
        <v>70</v>
      </c>
      <c r="B135" s="9"/>
      <c r="C135" s="9"/>
      <c r="D135" s="19"/>
      <c r="E135" s="19"/>
      <c r="F135" s="19"/>
      <c r="G135" s="19"/>
      <c r="H135" s="19"/>
      <c r="I135" s="19"/>
      <c r="J135" s="19"/>
      <c r="K135" s="19"/>
      <c r="L135" s="50">
        <v>1</v>
      </c>
      <c r="M135" s="19"/>
    </row>
    <row r="136" spans="1:13" ht="15" hidden="1">
      <c r="A136" s="9">
        <v>71</v>
      </c>
      <c r="B136" s="16"/>
      <c r="C136" s="16"/>
      <c r="D136" s="16"/>
      <c r="E136" s="57"/>
      <c r="F136" s="16"/>
      <c r="G136" s="58"/>
      <c r="H136" s="58"/>
      <c r="I136" s="59"/>
      <c r="J136" s="60"/>
      <c r="K136" s="16"/>
      <c r="L136" s="50">
        <v>1</v>
      </c>
      <c r="M136" s="61"/>
    </row>
    <row r="137" spans="1:13" ht="15" hidden="1">
      <c r="A137" s="9">
        <v>72</v>
      </c>
      <c r="B137" s="16"/>
      <c r="C137" s="16"/>
      <c r="D137" s="16"/>
      <c r="E137" s="57"/>
      <c r="F137" s="16"/>
      <c r="G137" s="58"/>
      <c r="H137" s="58"/>
      <c r="I137" s="59"/>
      <c r="J137" s="60"/>
      <c r="K137" s="16"/>
      <c r="L137" s="50">
        <v>1</v>
      </c>
      <c r="M137" s="61"/>
    </row>
    <row r="138" spans="1:13" ht="15" hidden="1">
      <c r="A138" s="9">
        <v>73</v>
      </c>
      <c r="B138" s="16"/>
      <c r="C138" s="16"/>
      <c r="D138" s="16"/>
      <c r="E138" s="57"/>
      <c r="F138" s="16"/>
      <c r="G138" s="58"/>
      <c r="H138" s="58"/>
      <c r="I138" s="59"/>
      <c r="J138" s="60"/>
      <c r="K138" s="16"/>
      <c r="L138" s="50">
        <v>1</v>
      </c>
      <c r="M138" s="61"/>
    </row>
    <row r="139" spans="1:13" ht="12.75" hidden="1">
      <c r="A139" s="9">
        <v>74</v>
      </c>
      <c r="B139" s="16"/>
      <c r="C139" s="16"/>
      <c r="D139" s="62"/>
      <c r="E139" s="62"/>
      <c r="F139" s="62"/>
      <c r="G139" s="62"/>
      <c r="H139" s="62"/>
      <c r="I139" s="62"/>
      <c r="J139" s="62"/>
      <c r="K139" s="62"/>
      <c r="L139" s="50">
        <v>1</v>
      </c>
      <c r="M139" s="62"/>
    </row>
    <row r="140" spans="1:13" ht="12.75" hidden="1">
      <c r="A140" s="9">
        <v>75</v>
      </c>
      <c r="B140" s="16"/>
      <c r="C140" s="16"/>
      <c r="D140" s="62"/>
      <c r="E140" s="62"/>
      <c r="F140" s="62"/>
      <c r="G140" s="62"/>
      <c r="H140" s="62"/>
      <c r="I140" s="62"/>
      <c r="J140" s="62"/>
      <c r="K140" s="62"/>
      <c r="L140" s="50">
        <v>1</v>
      </c>
      <c r="M140" s="62"/>
    </row>
    <row r="141" spans="1:13" ht="15" hidden="1">
      <c r="A141" s="9">
        <v>76</v>
      </c>
      <c r="B141" s="16"/>
      <c r="C141" s="16"/>
      <c r="D141" s="16"/>
      <c r="E141" s="57"/>
      <c r="F141" s="16"/>
      <c r="G141" s="58"/>
      <c r="H141" s="58"/>
      <c r="I141" s="59"/>
      <c r="J141" s="60"/>
      <c r="K141" s="16"/>
      <c r="L141" s="50">
        <v>1</v>
      </c>
      <c r="M141" s="61"/>
    </row>
    <row r="142" spans="1:13" ht="15">
      <c r="A142" s="9">
        <v>52</v>
      </c>
      <c r="B142" s="16" t="s">
        <v>15</v>
      </c>
      <c r="C142" s="16"/>
      <c r="D142" s="16">
        <v>2626</v>
      </c>
      <c r="E142" s="57" t="s">
        <v>17</v>
      </c>
      <c r="F142" s="16" t="s">
        <v>87</v>
      </c>
      <c r="G142" s="58"/>
      <c r="H142" s="58"/>
      <c r="I142" s="59" t="s">
        <v>45</v>
      </c>
      <c r="J142" s="60">
        <v>30</v>
      </c>
      <c r="K142" s="16"/>
      <c r="L142" s="50">
        <v>1</v>
      </c>
      <c r="M142" s="61">
        <v>5460</v>
      </c>
    </row>
    <row r="143" spans="1:13" ht="15">
      <c r="A143" s="9">
        <v>53</v>
      </c>
      <c r="B143" s="16" t="s">
        <v>15</v>
      </c>
      <c r="C143" s="16"/>
      <c r="D143" s="16">
        <v>2626</v>
      </c>
      <c r="E143" s="57" t="s">
        <v>17</v>
      </c>
      <c r="F143" s="16" t="s">
        <v>88</v>
      </c>
      <c r="G143" s="58"/>
      <c r="H143" s="58"/>
      <c r="I143" s="59" t="s">
        <v>45</v>
      </c>
      <c r="J143" s="60">
        <v>125</v>
      </c>
      <c r="K143" s="16"/>
      <c r="L143" s="50">
        <v>1</v>
      </c>
      <c r="M143" s="61">
        <v>22000</v>
      </c>
    </row>
    <row r="144" spans="1:13" ht="15">
      <c r="A144" s="9">
        <v>54</v>
      </c>
      <c r="B144" s="16" t="s">
        <v>15</v>
      </c>
      <c r="C144" s="16"/>
      <c r="D144" s="16">
        <v>2626</v>
      </c>
      <c r="E144" s="57" t="s">
        <v>17</v>
      </c>
      <c r="F144" s="16" t="s">
        <v>89</v>
      </c>
      <c r="G144" s="58"/>
      <c r="H144" s="58"/>
      <c r="I144" s="59" t="s">
        <v>45</v>
      </c>
      <c r="J144" s="60">
        <v>147</v>
      </c>
      <c r="K144" s="16"/>
      <c r="L144" s="50">
        <v>1</v>
      </c>
      <c r="M144" s="61">
        <v>26000</v>
      </c>
    </row>
    <row r="145" spans="1:13" ht="15">
      <c r="A145" s="9">
        <v>55</v>
      </c>
      <c r="B145" s="16" t="s">
        <v>15</v>
      </c>
      <c r="C145" s="16"/>
      <c r="D145" s="16">
        <v>2626</v>
      </c>
      <c r="E145" s="57" t="s">
        <v>17</v>
      </c>
      <c r="F145" s="16" t="s">
        <v>90</v>
      </c>
      <c r="G145" s="58"/>
      <c r="H145" s="58"/>
      <c r="I145" s="59" t="s">
        <v>45</v>
      </c>
      <c r="J145" s="60">
        <v>67</v>
      </c>
      <c r="K145" s="16"/>
      <c r="L145" s="50">
        <v>1</v>
      </c>
      <c r="M145" s="61">
        <v>11000</v>
      </c>
    </row>
    <row r="146" spans="1:13" ht="15">
      <c r="A146" s="9">
        <v>56</v>
      </c>
      <c r="B146" s="16" t="s">
        <v>15</v>
      </c>
      <c r="C146" s="16"/>
      <c r="D146" s="16">
        <v>2626</v>
      </c>
      <c r="E146" s="57" t="s">
        <v>17</v>
      </c>
      <c r="F146" s="16" t="s">
        <v>91</v>
      </c>
      <c r="G146" s="58"/>
      <c r="H146" s="58"/>
      <c r="I146" s="59" t="s">
        <v>45</v>
      </c>
      <c r="J146" s="60">
        <v>76</v>
      </c>
      <c r="K146" s="16"/>
      <c r="L146" s="50">
        <v>1</v>
      </c>
      <c r="M146" s="61">
        <v>13000</v>
      </c>
    </row>
    <row r="147" spans="1:13" ht="15">
      <c r="A147" s="63"/>
      <c r="B147" s="24"/>
      <c r="C147" s="24"/>
      <c r="D147" s="24"/>
      <c r="E147" s="64"/>
      <c r="F147" s="24"/>
      <c r="G147" s="65"/>
      <c r="H147" s="65"/>
      <c r="I147" s="66"/>
      <c r="J147" s="67"/>
      <c r="K147" s="24"/>
      <c r="L147" s="68"/>
      <c r="M147" s="69"/>
    </row>
    <row r="148" spans="1:13" ht="15.75" thickBot="1">
      <c r="A148" s="63"/>
      <c r="B148" s="70"/>
      <c r="C148" s="70"/>
      <c r="D148" s="70"/>
      <c r="E148" s="71"/>
      <c r="F148" s="70"/>
      <c r="G148" s="72"/>
      <c r="H148" s="72"/>
      <c r="I148" s="73"/>
      <c r="J148" s="74"/>
      <c r="K148" s="70"/>
      <c r="L148" s="75"/>
      <c r="M148" s="76"/>
    </row>
    <row r="149" spans="1:13" ht="15.75" thickBot="1">
      <c r="A149" s="77" t="s">
        <v>92</v>
      </c>
      <c r="B149" s="78"/>
      <c r="C149" s="78"/>
      <c r="D149" s="78"/>
      <c r="E149" s="79"/>
      <c r="F149" s="80"/>
      <c r="G149" s="81"/>
      <c r="H149" s="81"/>
      <c r="I149" s="82"/>
      <c r="J149" s="81"/>
      <c r="K149" s="81"/>
      <c r="L149" s="81"/>
      <c r="M149" s="83">
        <f>SUM(M66:M146)</f>
        <v>3755360</v>
      </c>
    </row>
    <row r="150" spans="1:13" ht="15">
      <c r="A150" s="84"/>
      <c r="B150" s="84"/>
      <c r="C150" s="84"/>
      <c r="D150" s="84"/>
      <c r="E150" s="84"/>
      <c r="F150" s="84"/>
      <c r="G150" s="65"/>
      <c r="H150" s="65"/>
      <c r="I150" s="85"/>
      <c r="J150" s="65"/>
      <c r="K150" s="65"/>
      <c r="L150" s="65"/>
      <c r="M150" s="86"/>
    </row>
    <row r="151" spans="1:13" ht="15.75" thickBot="1">
      <c r="A151" s="84"/>
      <c r="B151" s="84"/>
      <c r="C151" s="84"/>
      <c r="D151" s="84"/>
      <c r="E151" s="84"/>
      <c r="F151" s="84"/>
      <c r="G151" s="65"/>
      <c r="H151" s="65"/>
      <c r="I151" s="85"/>
      <c r="J151" s="65"/>
      <c r="K151" s="65"/>
      <c r="L151" s="65"/>
      <c r="M151" s="86"/>
    </row>
    <row r="152" spans="1:13" ht="18.75" thickBot="1">
      <c r="A152" s="87" t="s">
        <v>93</v>
      </c>
      <c r="B152" s="88"/>
      <c r="C152" s="88"/>
      <c r="D152" s="88"/>
      <c r="E152" s="89"/>
      <c r="F152" s="90"/>
      <c r="G152" s="91"/>
      <c r="H152" s="91"/>
      <c r="I152" s="91"/>
      <c r="J152" s="91"/>
      <c r="K152" s="91"/>
      <c r="L152" s="91"/>
      <c r="M152" s="92">
        <f>+M149+N62+M59</f>
        <v>4829360</v>
      </c>
    </row>
  </sheetData>
  <mergeCells count="6">
    <mergeCell ref="L64:M64"/>
    <mergeCell ref="A149:E149"/>
    <mergeCell ref="A152:E152"/>
    <mergeCell ref="B1:G1"/>
    <mergeCell ref="A59:E59"/>
    <mergeCell ref="B64:C6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Izola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2011-12-21T16:18:19Z</dcterms:created>
  <dcterms:modified xsi:type="dcterms:W3CDTF">2011-12-21T16:24:07Z</dcterms:modified>
  <cp:category/>
  <cp:version/>
  <cp:contentType/>
  <cp:contentStatus/>
</cp:coreProperties>
</file>