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21075" windowHeight="73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6" i="1" l="1"/>
  <c r="N18" i="1"/>
  <c r="L7" i="1" l="1"/>
</calcChain>
</file>

<file path=xl/sharedStrings.xml><?xml version="1.0" encoding="utf-8"?>
<sst xmlns="http://schemas.openxmlformats.org/spreadsheetml/2006/main" count="71" uniqueCount="48">
  <si>
    <t xml:space="preserve">Zap. št. </t>
  </si>
  <si>
    <t>upravljavec</t>
  </si>
  <si>
    <t>šifra k.o.</t>
  </si>
  <si>
    <t>ime k.o.</t>
  </si>
  <si>
    <t xml:space="preserve">parc. št. </t>
  </si>
  <si>
    <t>vrsta rabe</t>
  </si>
  <si>
    <t>solas. Delež</t>
  </si>
  <si>
    <t>orientacijska vrednost</t>
  </si>
  <si>
    <t>UUOP</t>
  </si>
  <si>
    <t>B</t>
  </si>
  <si>
    <t>Z E M L J I  Š Č A</t>
  </si>
  <si>
    <t>velikost</t>
  </si>
  <si>
    <t>zemljišče</t>
  </si>
  <si>
    <t>Cetore</t>
  </si>
  <si>
    <t>SPREMEMBE IN DOPOLNITVE LETNEGA NAČRTA RAZPOLGANJA Z NEPREMIČNIM PREMOŽENJEM OBČINE IZOLA ZA LETO 2016   (Priloga 1)</t>
  </si>
  <si>
    <t>Izola</t>
  </si>
  <si>
    <t>1556/6</t>
  </si>
  <si>
    <t>864m2</t>
  </si>
  <si>
    <t>2705/5</t>
  </si>
  <si>
    <t>2705/6</t>
  </si>
  <si>
    <t xml:space="preserve"> 83 m2</t>
  </si>
  <si>
    <t>122 m2</t>
  </si>
  <si>
    <t>Malija</t>
  </si>
  <si>
    <t>5404/8</t>
  </si>
  <si>
    <t>73 m2</t>
  </si>
  <si>
    <t>5404/10</t>
  </si>
  <si>
    <t>5 m2</t>
  </si>
  <si>
    <t>5406/2</t>
  </si>
  <si>
    <t>12 m2</t>
  </si>
  <si>
    <t>1285/1</t>
  </si>
  <si>
    <t>84 m2</t>
  </si>
  <si>
    <t>48 (popravek)</t>
  </si>
  <si>
    <t xml:space="preserve">Malija </t>
  </si>
  <si>
    <t>2754 m2 (prej 3678 m2)</t>
  </si>
  <si>
    <t>49 (popravek)</t>
  </si>
  <si>
    <t>1326 m2 (prej 2400 m2)</t>
  </si>
  <si>
    <t>4163-del (4163/3, 4163/5, 4163/6 in 4163/7)</t>
  </si>
  <si>
    <t>3002-del (3002/3)</t>
  </si>
  <si>
    <t>3189-del (3189/3, 3189/4, 3189/5, 3189/6, 3189/7, 3189/8, 3189/9)</t>
  </si>
  <si>
    <t>3359 m2</t>
  </si>
  <si>
    <t>SUM</t>
  </si>
  <si>
    <t xml:space="preserve">Spremembe pri prihodkih odhodkih </t>
  </si>
  <si>
    <t>POJASNILO</t>
  </si>
  <si>
    <t>OPOMBA:</t>
  </si>
  <si>
    <t>B1-črtana</t>
  </si>
  <si>
    <t>B4-črtana</t>
  </si>
  <si>
    <t xml:space="preserve">Pričakovan prihodek pred spremembo: 516.354,42 EUR </t>
  </si>
  <si>
    <t>Pričakovan prihodek pred spremembo: 336.936,00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</si>
</sst>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B0F0"/>
      <name val="Arial"/>
      <family val="2"/>
      <charset val="238"/>
    </font>
    <font>
      <sz val="11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/>
    <xf numFmtId="0" fontId="3" fillId="0" borderId="0" xfId="0" applyFont="1"/>
    <xf numFmtId="0" fontId="4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/>
    <xf numFmtId="0" fontId="1" fillId="0" borderId="0" xfId="1"/>
    <xf numFmtId="0" fontId="1" fillId="0" borderId="0" xfId="1" applyBorder="1"/>
    <xf numFmtId="0" fontId="4" fillId="0" borderId="5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 wrapText="1"/>
    </xf>
    <xf numFmtId="0" fontId="0" fillId="0" borderId="4" xfId="0" applyBorder="1"/>
    <xf numFmtId="0" fontId="6" fillId="0" borderId="0" xfId="1" applyFont="1"/>
    <xf numFmtId="0" fontId="6" fillId="0" borderId="5" xfId="1" applyFont="1" applyBorder="1" applyAlignment="1">
      <alignment horizontal="center" vertical="top"/>
    </xf>
    <xf numFmtId="0" fontId="6" fillId="0" borderId="4" xfId="1" applyFont="1" applyBorder="1" applyAlignment="1">
      <alignment horizontal="center"/>
    </xf>
    <xf numFmtId="0" fontId="7" fillId="0" borderId="0" xfId="1" applyFont="1"/>
    <xf numFmtId="0" fontId="8" fillId="0" borderId="0" xfId="0" applyFont="1"/>
    <xf numFmtId="0" fontId="7" fillId="0" borderId="5" xfId="1" applyFont="1" applyBorder="1" applyAlignment="1">
      <alignment horizontal="center" vertical="top"/>
    </xf>
    <xf numFmtId="9" fontId="7" fillId="0" borderId="5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/>
    </xf>
    <xf numFmtId="0" fontId="1" fillId="0" borderId="5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/>
    </xf>
    <xf numFmtId="44" fontId="0" fillId="0" borderId="0" xfId="0" applyNumberFormat="1"/>
    <xf numFmtId="0" fontId="6" fillId="0" borderId="6" xfId="1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10" fontId="7" fillId="0" borderId="5" xfId="1" applyNumberFormat="1" applyFont="1" applyBorder="1" applyAlignment="1">
      <alignment horizontal="center" vertical="top" wrapText="1"/>
    </xf>
    <xf numFmtId="0" fontId="1" fillId="0" borderId="5" xfId="1" applyFont="1" applyBorder="1" applyAlignment="1">
      <alignment horizontal="justify" vertical="center"/>
    </xf>
    <xf numFmtId="0" fontId="1" fillId="0" borderId="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justify"/>
    </xf>
    <xf numFmtId="9" fontId="7" fillId="0" borderId="5" xfId="1" applyNumberFormat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/>
    </xf>
    <xf numFmtId="0" fontId="4" fillId="0" borderId="9" xfId="1" applyFont="1" applyBorder="1" applyAlignment="1">
      <alignment horizontal="center" vertical="top" wrapText="1"/>
    </xf>
    <xf numFmtId="44" fontId="7" fillId="0" borderId="10" xfId="2" applyFont="1" applyBorder="1" applyAlignment="1">
      <alignment horizontal="center"/>
    </xf>
    <xf numFmtId="44" fontId="1" fillId="0" borderId="10" xfId="2" applyFont="1" applyBorder="1" applyAlignment="1">
      <alignment horizontal="center"/>
    </xf>
    <xf numFmtId="44" fontId="0" fillId="0" borderId="10" xfId="0" applyNumberFormat="1" applyBorder="1"/>
    <xf numFmtId="44" fontId="0" fillId="0" borderId="10" xfId="0" applyNumberFormat="1" applyBorder="1" applyAlignment="1">
      <alignment horizontal="center" vertical="center"/>
    </xf>
    <xf numFmtId="0" fontId="6" fillId="0" borderId="4" xfId="1" applyFont="1" applyBorder="1" applyAlignment="1">
      <alignment horizontal="center" vertical="top"/>
    </xf>
    <xf numFmtId="0" fontId="6" fillId="0" borderId="4" xfId="1" applyFont="1" applyFill="1" applyBorder="1" applyAlignment="1">
      <alignment horizontal="center" vertical="center"/>
    </xf>
    <xf numFmtId="0" fontId="0" fillId="0" borderId="11" xfId="0" applyBorder="1"/>
    <xf numFmtId="8" fontId="1" fillId="0" borderId="11" xfId="1" applyNumberFormat="1" applyBorder="1"/>
    <xf numFmtId="44" fontId="11" fillId="0" borderId="11" xfId="2" applyFont="1" applyBorder="1" applyAlignment="1">
      <alignment horizontal="center"/>
    </xf>
    <xf numFmtId="44" fontId="12" fillId="0" borderId="11" xfId="0" applyNumberFormat="1" applyFont="1" applyBorder="1"/>
    <xf numFmtId="44" fontId="12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/>
    <xf numFmtId="4" fontId="9" fillId="0" borderId="12" xfId="0" applyNumberFormat="1" applyFont="1" applyBorder="1"/>
    <xf numFmtId="164" fontId="1" fillId="0" borderId="9" xfId="1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1" xfId="1" applyFont="1" applyBorder="1" applyAlignment="1">
      <alignment horizontal="justify" vertical="justify"/>
    </xf>
    <xf numFmtId="0" fontId="1" fillId="0" borderId="5" xfId="1" applyFont="1" applyBorder="1" applyAlignment="1">
      <alignment horizontal="center" vertical="justify"/>
    </xf>
    <xf numFmtId="0" fontId="10" fillId="0" borderId="7" xfId="0" applyFont="1" applyBorder="1"/>
    <xf numFmtId="8" fontId="10" fillId="0" borderId="8" xfId="0" applyNumberFormat="1" applyFont="1" applyBorder="1"/>
  </cellXfs>
  <cellStyles count="3">
    <cellStyle name="Navadno" xfId="0" builtinId="0"/>
    <cellStyle name="Navadno 2" xfId="1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workbookViewId="0">
      <selection activeCell="O17" sqref="O17"/>
    </sheetView>
  </sheetViews>
  <sheetFormatPr defaultRowHeight="15" x14ac:dyDescent="0.25"/>
  <cols>
    <col min="1" max="1" width="15.85546875" customWidth="1"/>
    <col min="2" max="2" width="10" customWidth="1"/>
    <col min="3" max="3" width="16.28515625" customWidth="1"/>
    <col min="4" max="4" width="6.5703125" customWidth="1"/>
    <col min="5" max="5" width="7.5703125" customWidth="1"/>
    <col min="6" max="6" width="29.28515625" customWidth="1"/>
    <col min="7" max="7" width="15.5703125" customWidth="1"/>
    <col min="8" max="8" width="20" customWidth="1"/>
    <col min="9" max="9" width="15.28515625" customWidth="1"/>
    <col min="10" max="10" width="13" customWidth="1"/>
    <col min="11" max="11" width="7.5703125" customWidth="1"/>
    <col min="12" max="12" width="16.140625" customWidth="1"/>
    <col min="13" max="13" width="14.7109375" customWidth="1"/>
    <col min="14" max="15" width="26.5703125" customWidth="1"/>
    <col min="17" max="17" width="14.85546875" customWidth="1"/>
  </cols>
  <sheetData>
    <row r="1" spans="1:17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2"/>
      <c r="O1" s="2"/>
      <c r="P1" s="2"/>
    </row>
    <row r="2" spans="1:17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7" ht="15.75" thickBot="1" x14ac:dyDescent="0.3">
      <c r="M3" s="6"/>
    </row>
    <row r="4" spans="1:17" ht="15.75" thickBot="1" x14ac:dyDescent="0.3">
      <c r="A4" s="3" t="s">
        <v>9</v>
      </c>
      <c r="B4" s="18" t="s">
        <v>10</v>
      </c>
      <c r="C4" s="21"/>
      <c r="D4" s="4"/>
      <c r="E4" s="4"/>
      <c r="F4" s="5"/>
      <c r="G4" s="5"/>
      <c r="H4" s="5"/>
      <c r="I4" s="5"/>
      <c r="J4" s="5"/>
      <c r="K4" s="31"/>
      <c r="L4" s="31"/>
      <c r="M4" s="10"/>
      <c r="N4" s="47" t="s">
        <v>42</v>
      </c>
      <c r="O4" s="48"/>
    </row>
    <row r="5" spans="1:17" ht="25.5" x14ac:dyDescent="0.25">
      <c r="A5" s="8" t="s">
        <v>0</v>
      </c>
      <c r="B5" s="8" t="s">
        <v>1</v>
      </c>
      <c r="C5" s="8"/>
      <c r="D5" s="8" t="s">
        <v>2</v>
      </c>
      <c r="E5" s="8" t="s">
        <v>3</v>
      </c>
      <c r="F5" s="8" t="s">
        <v>4</v>
      </c>
      <c r="G5" s="8"/>
      <c r="H5" s="8"/>
      <c r="I5" s="8" t="s">
        <v>5</v>
      </c>
      <c r="J5" s="8" t="s">
        <v>11</v>
      </c>
      <c r="K5" s="9" t="s">
        <v>6</v>
      </c>
      <c r="L5" s="32" t="s">
        <v>7</v>
      </c>
      <c r="M5" s="10"/>
      <c r="N5" s="49" t="s">
        <v>41</v>
      </c>
      <c r="O5" s="28" t="s">
        <v>43</v>
      </c>
      <c r="Q5" s="22"/>
    </row>
    <row r="6" spans="1:17" ht="31.5" customHeight="1" x14ac:dyDescent="0.25">
      <c r="A6" s="12" t="s">
        <v>31</v>
      </c>
      <c r="B6" s="19" t="s">
        <v>8</v>
      </c>
      <c r="C6" s="12"/>
      <c r="D6" s="19">
        <v>2628</v>
      </c>
      <c r="E6" s="19" t="s">
        <v>32</v>
      </c>
      <c r="F6" s="26" t="s">
        <v>36</v>
      </c>
      <c r="G6" s="19"/>
      <c r="H6" s="19"/>
      <c r="I6" s="19" t="s">
        <v>12</v>
      </c>
      <c r="J6" s="50" t="s">
        <v>33</v>
      </c>
      <c r="K6" s="17">
        <v>1</v>
      </c>
      <c r="L6" s="46">
        <f>2754*140.39</f>
        <v>386634.05999999994</v>
      </c>
      <c r="M6" s="10"/>
      <c r="N6" s="40">
        <v>-129720.36</v>
      </c>
      <c r="O6" s="29" t="s">
        <v>46</v>
      </c>
      <c r="Q6" s="22"/>
    </row>
    <row r="7" spans="1:17" ht="32.25" customHeight="1" x14ac:dyDescent="0.25">
      <c r="A7" s="12" t="s">
        <v>34</v>
      </c>
      <c r="B7" s="19" t="s">
        <v>8</v>
      </c>
      <c r="C7" s="12"/>
      <c r="D7" s="19">
        <v>2715</v>
      </c>
      <c r="E7" s="19" t="s">
        <v>13</v>
      </c>
      <c r="F7" s="27" t="s">
        <v>37</v>
      </c>
      <c r="G7" s="19"/>
      <c r="H7" s="19"/>
      <c r="I7" s="19" t="s">
        <v>12</v>
      </c>
      <c r="J7" s="26" t="s">
        <v>35</v>
      </c>
      <c r="K7" s="17">
        <v>1</v>
      </c>
      <c r="L7" s="46">
        <f>140.39*1326</f>
        <v>186157.13999999998</v>
      </c>
      <c r="M7" s="10"/>
      <c r="N7" s="40">
        <v>-150778.85999999999</v>
      </c>
      <c r="O7" s="29" t="s">
        <v>47</v>
      </c>
      <c r="Q7" s="22"/>
    </row>
    <row r="8" spans="1:17" x14ac:dyDescent="0.25">
      <c r="A8" s="12">
        <v>67</v>
      </c>
      <c r="B8" s="19" t="s">
        <v>8</v>
      </c>
      <c r="C8" s="19"/>
      <c r="D8" s="16">
        <v>2626</v>
      </c>
      <c r="E8" s="19" t="s">
        <v>15</v>
      </c>
      <c r="F8" s="19" t="s">
        <v>16</v>
      </c>
      <c r="G8" s="16"/>
      <c r="H8" s="16"/>
      <c r="I8" s="19" t="s">
        <v>12</v>
      </c>
      <c r="J8" s="27" t="s">
        <v>17</v>
      </c>
      <c r="K8" s="17">
        <v>1</v>
      </c>
      <c r="L8" s="33">
        <v>9966</v>
      </c>
      <c r="M8" s="10"/>
      <c r="N8" s="41">
        <v>9966</v>
      </c>
      <c r="O8" s="10"/>
    </row>
    <row r="9" spans="1:17" ht="21" customHeight="1" x14ac:dyDescent="0.25">
      <c r="A9" s="37">
        <v>68</v>
      </c>
      <c r="B9" s="19" t="s">
        <v>8</v>
      </c>
      <c r="C9" s="16"/>
      <c r="D9" s="16">
        <v>2626</v>
      </c>
      <c r="E9" s="19" t="s">
        <v>15</v>
      </c>
      <c r="F9" s="20" t="s">
        <v>18</v>
      </c>
      <c r="G9" s="20"/>
      <c r="H9" s="20"/>
      <c r="I9" s="19" t="s">
        <v>12</v>
      </c>
      <c r="J9" s="27" t="s">
        <v>20</v>
      </c>
      <c r="K9" s="17">
        <v>1</v>
      </c>
      <c r="L9" s="34">
        <v>9072</v>
      </c>
      <c r="M9" s="10"/>
      <c r="N9" s="41">
        <v>9072</v>
      </c>
      <c r="O9" s="10"/>
    </row>
    <row r="10" spans="1:17" ht="15.75" customHeight="1" x14ac:dyDescent="0.25">
      <c r="A10" s="12">
        <v>69</v>
      </c>
      <c r="B10" s="16" t="s">
        <v>8</v>
      </c>
      <c r="C10" s="16"/>
      <c r="D10" s="16">
        <v>2626</v>
      </c>
      <c r="E10" s="19" t="s">
        <v>13</v>
      </c>
      <c r="F10" s="20" t="s">
        <v>19</v>
      </c>
      <c r="G10" s="20"/>
      <c r="H10" s="20"/>
      <c r="I10" s="19" t="s">
        <v>12</v>
      </c>
      <c r="J10" s="27" t="s">
        <v>21</v>
      </c>
      <c r="K10" s="17">
        <v>1</v>
      </c>
      <c r="L10" s="33">
        <v>14667</v>
      </c>
      <c r="M10" s="10"/>
      <c r="N10" s="41">
        <v>14667</v>
      </c>
      <c r="O10" s="10"/>
    </row>
    <row r="11" spans="1:17" ht="15.75" customHeight="1" x14ac:dyDescent="0.25">
      <c r="A11" s="23">
        <v>70</v>
      </c>
      <c r="B11" s="16" t="s">
        <v>8</v>
      </c>
      <c r="C11" s="12"/>
      <c r="D11" s="16">
        <v>2628</v>
      </c>
      <c r="E11" s="19" t="s">
        <v>22</v>
      </c>
      <c r="F11" s="20" t="s">
        <v>23</v>
      </c>
      <c r="G11" s="20"/>
      <c r="H11" s="20"/>
      <c r="I11" s="19" t="s">
        <v>12</v>
      </c>
      <c r="J11" s="27" t="s">
        <v>24</v>
      </c>
      <c r="K11" s="17">
        <v>1</v>
      </c>
      <c r="L11" s="33">
        <v>4531</v>
      </c>
      <c r="M11" s="10"/>
      <c r="N11" s="41">
        <v>4531</v>
      </c>
      <c r="O11" s="10"/>
    </row>
    <row r="12" spans="1:17" x14ac:dyDescent="0.25">
      <c r="A12" s="13">
        <v>71</v>
      </c>
      <c r="B12" s="16" t="s">
        <v>8</v>
      </c>
      <c r="C12" s="10"/>
      <c r="D12" s="24">
        <v>2628</v>
      </c>
      <c r="E12" s="19" t="s">
        <v>22</v>
      </c>
      <c r="F12" s="24" t="s">
        <v>25</v>
      </c>
      <c r="G12" s="10"/>
      <c r="H12" s="10"/>
      <c r="I12" s="24" t="s">
        <v>12</v>
      </c>
      <c r="J12" s="28" t="s">
        <v>26</v>
      </c>
      <c r="K12" s="17">
        <v>1</v>
      </c>
      <c r="L12" s="35">
        <v>310</v>
      </c>
      <c r="M12" s="10"/>
      <c r="N12" s="42">
        <v>310</v>
      </c>
      <c r="O12" s="10"/>
    </row>
    <row r="13" spans="1:17" x14ac:dyDescent="0.25">
      <c r="A13" s="12">
        <v>72</v>
      </c>
      <c r="B13" s="16" t="s">
        <v>8</v>
      </c>
      <c r="C13" s="10"/>
      <c r="D13" s="24">
        <v>2628</v>
      </c>
      <c r="E13" s="19" t="s">
        <v>22</v>
      </c>
      <c r="F13" s="24" t="s">
        <v>27</v>
      </c>
      <c r="G13" s="10"/>
      <c r="H13" s="10"/>
      <c r="I13" s="24" t="s">
        <v>12</v>
      </c>
      <c r="J13" s="28" t="s">
        <v>28</v>
      </c>
      <c r="K13" s="17">
        <v>1</v>
      </c>
      <c r="L13" s="35">
        <v>745</v>
      </c>
      <c r="M13" s="10"/>
      <c r="N13" s="42">
        <v>745</v>
      </c>
      <c r="O13" s="10"/>
    </row>
    <row r="14" spans="1:17" x14ac:dyDescent="0.25">
      <c r="A14" s="12">
        <v>73</v>
      </c>
      <c r="B14" s="16" t="s">
        <v>8</v>
      </c>
      <c r="C14" s="10"/>
      <c r="D14" s="24">
        <v>2626</v>
      </c>
      <c r="E14" s="24" t="s">
        <v>15</v>
      </c>
      <c r="F14" s="24" t="s">
        <v>29</v>
      </c>
      <c r="G14" s="10"/>
      <c r="H14" s="10"/>
      <c r="I14" s="10" t="s">
        <v>12</v>
      </c>
      <c r="J14" s="28" t="s">
        <v>30</v>
      </c>
      <c r="K14" s="25">
        <v>0.371</v>
      </c>
      <c r="L14" s="35">
        <v>3800</v>
      </c>
      <c r="M14" s="10"/>
      <c r="N14" s="42">
        <v>3800</v>
      </c>
      <c r="O14" s="10"/>
    </row>
    <row r="15" spans="1:17" ht="43.5" customHeight="1" x14ac:dyDescent="0.25">
      <c r="A15" s="38">
        <v>74</v>
      </c>
      <c r="B15" s="10" t="s">
        <v>8</v>
      </c>
      <c r="C15" s="10"/>
      <c r="D15" s="24">
        <v>2715</v>
      </c>
      <c r="E15" s="10" t="s">
        <v>13</v>
      </c>
      <c r="F15" s="29" t="s">
        <v>38</v>
      </c>
      <c r="G15" s="10"/>
      <c r="H15" s="10"/>
      <c r="I15" s="10"/>
      <c r="J15" s="28" t="s">
        <v>39</v>
      </c>
      <c r="K15" s="30">
        <v>1</v>
      </c>
      <c r="L15" s="36">
        <v>327408.21999999997</v>
      </c>
      <c r="M15" s="10"/>
      <c r="N15" s="43">
        <v>327408.21999999997</v>
      </c>
      <c r="O15" s="10"/>
    </row>
    <row r="16" spans="1:17" x14ac:dyDescent="0.25">
      <c r="A16" s="1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35"/>
      <c r="M16" s="10"/>
      <c r="N16" s="44">
        <v>-70000</v>
      </c>
      <c r="O16" s="24" t="s">
        <v>44</v>
      </c>
    </row>
    <row r="17" spans="1:15" ht="15.75" thickBot="1" x14ac:dyDescent="0.3">
      <c r="M17" s="10"/>
      <c r="N17" s="45">
        <v>-20000</v>
      </c>
      <c r="O17" s="24" t="s">
        <v>45</v>
      </c>
    </row>
    <row r="18" spans="1:15" ht="15.75" thickBot="1" x14ac:dyDescent="0.3">
      <c r="M18" s="51" t="s">
        <v>40</v>
      </c>
      <c r="N18" s="52">
        <f>SUM(N6:N17)</f>
        <v>0</v>
      </c>
      <c r="O18" s="39"/>
    </row>
    <row r="20" spans="1:15" x14ac:dyDescent="0.25">
      <c r="A20" s="6"/>
    </row>
    <row r="21" spans="1:15" x14ac:dyDescent="0.25">
      <c r="A21" s="6"/>
    </row>
    <row r="22" spans="1:15" x14ac:dyDescent="0.25">
      <c r="A22" s="6"/>
      <c r="M22" s="22"/>
    </row>
    <row r="23" spans="1:15" x14ac:dyDescent="0.25">
      <c r="A23" s="6"/>
    </row>
    <row r="24" spans="1:15" x14ac:dyDescent="0.25">
      <c r="A24" s="6"/>
      <c r="L24" s="22"/>
    </row>
    <row r="25" spans="1:15" x14ac:dyDescent="0.25">
      <c r="A25" s="6"/>
    </row>
    <row r="26" spans="1:15" x14ac:dyDescent="0.25">
      <c r="A26" s="7"/>
    </row>
    <row r="27" spans="1:15" x14ac:dyDescent="0.25">
      <c r="A27" s="6"/>
    </row>
    <row r="29" spans="1:15" x14ac:dyDescent="0.25">
      <c r="A29" s="6"/>
    </row>
    <row r="30" spans="1:15" x14ac:dyDescent="0.25">
      <c r="A30" s="6"/>
    </row>
    <row r="31" spans="1:15" x14ac:dyDescent="0.25">
      <c r="A31" s="6"/>
    </row>
    <row r="33" spans="1:1" x14ac:dyDescent="0.25">
      <c r="A33" s="6"/>
    </row>
  </sheetData>
  <mergeCells count="2">
    <mergeCell ref="K4:L4"/>
    <mergeCell ref="N4:O4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Občina Izola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Medica</dc:creator>
  <cp:lastModifiedBy>Bojan Medica</cp:lastModifiedBy>
  <cp:lastPrinted>2016-09-20T13:08:53Z</cp:lastPrinted>
  <dcterms:created xsi:type="dcterms:W3CDTF">2015-09-09T13:06:53Z</dcterms:created>
  <dcterms:modified xsi:type="dcterms:W3CDTF">2016-09-21T15:50:04Z</dcterms:modified>
</cp:coreProperties>
</file>