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Letni načrt ravnanja\LNR 2022\"/>
    </mc:Choice>
  </mc:AlternateContent>
  <bookViews>
    <workbookView xWindow="0" yWindow="0" windowWidth="28800" windowHeight="11745"/>
  </bookViews>
  <sheets>
    <sheet name="Obr. 2a Načrt zemljišča" sheetId="2" r:id="rId1"/>
    <sheet name="Obr.2b Načrt stavbe" sheetId="3" r:id="rId2"/>
    <sheet name="Obr. 2c Načrt zemljišča s stavb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G8" i="3"/>
  <c r="J9" i="4" l="1"/>
</calcChain>
</file>

<file path=xl/sharedStrings.xml><?xml version="1.0" encoding="utf-8"?>
<sst xmlns="http://schemas.openxmlformats.org/spreadsheetml/2006/main" count="215" uniqueCount="81">
  <si>
    <t xml:space="preserve">Zap. št. </t>
  </si>
  <si>
    <t>naslov</t>
  </si>
  <si>
    <t>NAČRT RAZPOLAGANJA S STAVBAMI IN DELI STAVB</t>
  </si>
  <si>
    <t>Občina Izola</t>
  </si>
  <si>
    <t>Lastnik</t>
  </si>
  <si>
    <t>Samoupravna lokalna skupnost</t>
  </si>
  <si>
    <t>ID oznaka dela stavbe</t>
  </si>
  <si>
    <t xml:space="preserve">SKUPAJ </t>
  </si>
  <si>
    <t>Obr.2a</t>
  </si>
  <si>
    <t>NAČRT RAZPOLAGANJA Z ZEMLJIŠČI</t>
  </si>
  <si>
    <t>Šifra in ime katastrske občine</t>
  </si>
  <si>
    <t>Parcelna številka</t>
  </si>
  <si>
    <t>Površina parcele v m2</t>
  </si>
  <si>
    <t>Ocenjena, posplošena ali orientacijska vrednost nepremičnine</t>
  </si>
  <si>
    <t>Upravljavec</t>
  </si>
  <si>
    <t>SKUPAJ</t>
  </si>
  <si>
    <t>NAČRT RAZPOLAGANJA Z ZEMLJIŠČI S STAVBO</t>
  </si>
  <si>
    <t>Obr. 2c</t>
  </si>
  <si>
    <t>Naslov dela stavbe</t>
  </si>
  <si>
    <t>Površina dela stavbe v m2</t>
  </si>
  <si>
    <t>Zap.št.</t>
  </si>
  <si>
    <t>Obr. št. 2b</t>
  </si>
  <si>
    <t>Izola</t>
  </si>
  <si>
    <t>2629 Dvori nad Izolo</t>
  </si>
  <si>
    <t>2626 Izola</t>
  </si>
  <si>
    <t>2715 Cetore</t>
  </si>
  <si>
    <t>682/2</t>
  </si>
  <si>
    <t>524/1, 524/2</t>
  </si>
  <si>
    <t>165, 175</t>
  </si>
  <si>
    <t>2491/4, 2519/1, 2519/2, 2491/2, 2510/24, 2510/53</t>
  </si>
  <si>
    <t>7922, 1598, 533, 1539, 580, 642</t>
  </si>
  <si>
    <t>2628 Malija</t>
  </si>
  <si>
    <t>4163/7</t>
  </si>
  <si>
    <t>4163/6</t>
  </si>
  <si>
    <t>4163/5</t>
  </si>
  <si>
    <t>4163/3</t>
  </si>
  <si>
    <t>Cetore 32, 33</t>
  </si>
  <si>
    <t>2715-186-1, 2715-187-1</t>
  </si>
  <si>
    <t>5135/1</t>
  </si>
  <si>
    <t>3903/4</t>
  </si>
  <si>
    <t>Morova ulica 4</t>
  </si>
  <si>
    <t>1465/4</t>
  </si>
  <si>
    <t>1465/5</t>
  </si>
  <si>
    <t>1462/5</t>
  </si>
  <si>
    <t>Tomažičeva ulica 2</t>
  </si>
  <si>
    <t>32, 14, 41, 21</t>
  </si>
  <si>
    <t>2581, 2582</t>
  </si>
  <si>
    <t>139, 254</t>
  </si>
  <si>
    <t>2629 Dvori</t>
  </si>
  <si>
    <t>2491/4</t>
  </si>
  <si>
    <t>5411-1</t>
  </si>
  <si>
    <t>brez naslova</t>
  </si>
  <si>
    <t>2626  Izola</t>
  </si>
  <si>
    <t>633/1</t>
  </si>
  <si>
    <t>518/2</t>
  </si>
  <si>
    <t>2626-1467-2</t>
  </si>
  <si>
    <t>184, 2</t>
  </si>
  <si>
    <t>2626-1467-1,    2626-1467-6</t>
  </si>
  <si>
    <t xml:space="preserve">2626-848-5,      2626-848-6,     2626-848-7,     2626-848-8, </t>
  </si>
  <si>
    <t>2917/1</t>
  </si>
  <si>
    <t>944/2</t>
  </si>
  <si>
    <t>228, 216, 815, 91</t>
  </si>
  <si>
    <t>658, 659/1, 665, 679</t>
  </si>
  <si>
    <t>Korte 111</t>
  </si>
  <si>
    <t>857/2</t>
  </si>
  <si>
    <t>del 3318, 3319, 3231, 3235</t>
  </si>
  <si>
    <t>del 2081/4</t>
  </si>
  <si>
    <t>2184/1</t>
  </si>
  <si>
    <t>del 149,151,152</t>
  </si>
  <si>
    <t>2959/4</t>
  </si>
  <si>
    <t>2959/5</t>
  </si>
  <si>
    <t>del 2999/1</t>
  </si>
  <si>
    <t>3239/1,3239/2,3240/1</t>
  </si>
  <si>
    <t>1287/5</t>
  </si>
  <si>
    <t>1641/19</t>
  </si>
  <si>
    <t>3002/5</t>
  </si>
  <si>
    <t>134,292,788</t>
  </si>
  <si>
    <t>del 2959/10</t>
  </si>
  <si>
    <t>del 157,155/1,155/2</t>
  </si>
  <si>
    <t>453, 455, 454/2, 454/1</t>
  </si>
  <si>
    <t>69, 23, 12, 113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</si>
</sst>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1" fillId="5" borderId="23" applyNumberFormat="0" applyAlignment="0" applyProtection="0"/>
  </cellStyleXfs>
  <cellXfs count="97">
    <xf numFmtId="0" fontId="0" fillId="0" borderId="0" xfId="0"/>
    <xf numFmtId="0" fontId="3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left"/>
    </xf>
    <xf numFmtId="0" fontId="4" fillId="2" borderId="3" xfId="3" applyFont="1" applyFill="1" applyBorder="1"/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left"/>
    </xf>
    <xf numFmtId="0" fontId="4" fillId="2" borderId="10" xfId="3" applyFont="1" applyFill="1" applyBorder="1"/>
    <xf numFmtId="0" fontId="5" fillId="0" borderId="5" xfId="3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  <xf numFmtId="0" fontId="2" fillId="0" borderId="5" xfId="3" applyFont="1" applyFill="1" applyBorder="1" applyAlignment="1">
      <alignment horizontal="center" vertical="top"/>
    </xf>
    <xf numFmtId="0" fontId="2" fillId="0" borderId="5" xfId="3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2" borderId="3" xfId="3" applyFont="1" applyFill="1" applyBorder="1" applyAlignment="1">
      <alignment horizontal="left"/>
    </xf>
    <xf numFmtId="0" fontId="3" fillId="2" borderId="10" xfId="3" applyFont="1" applyFill="1" applyBorder="1" applyAlignment="1">
      <alignment horizontal="left"/>
    </xf>
    <xf numFmtId="0" fontId="3" fillId="3" borderId="6" xfId="3" applyFont="1" applyFill="1" applyBorder="1" applyAlignment="1">
      <alignment horizontal="center"/>
    </xf>
    <xf numFmtId="0" fontId="3" fillId="3" borderId="7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left"/>
    </xf>
    <xf numFmtId="0" fontId="4" fillId="3" borderId="0" xfId="3" applyFont="1" applyFill="1" applyBorder="1"/>
    <xf numFmtId="0" fontId="3" fillId="2" borderId="14" xfId="3" applyFont="1" applyFill="1" applyBorder="1" applyAlignment="1">
      <alignment horizontal="left"/>
    </xf>
    <xf numFmtId="0" fontId="3" fillId="2" borderId="15" xfId="3" applyFont="1" applyFill="1" applyBorder="1" applyAlignment="1">
      <alignment horizontal="left"/>
    </xf>
    <xf numFmtId="0" fontId="8" fillId="4" borderId="18" xfId="0" applyFont="1" applyFill="1" applyBorder="1"/>
    <xf numFmtId="0" fontId="8" fillId="4" borderId="17" xfId="0" applyFont="1" applyFill="1" applyBorder="1"/>
    <xf numFmtId="0" fontId="8" fillId="4" borderId="16" xfId="0" applyFont="1" applyFill="1" applyBorder="1"/>
    <xf numFmtId="0" fontId="3" fillId="4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horizontal="left"/>
    </xf>
    <xf numFmtId="0" fontId="3" fillId="4" borderId="3" xfId="3" applyFont="1" applyFill="1" applyBorder="1" applyAlignment="1">
      <alignment horizontal="left"/>
    </xf>
    <xf numFmtId="0" fontId="4" fillId="4" borderId="3" xfId="3" applyFont="1" applyFill="1" applyBorder="1"/>
    <xf numFmtId="0" fontId="3" fillId="4" borderId="14" xfId="3" applyFont="1" applyFill="1" applyBorder="1" applyAlignment="1">
      <alignment horizontal="left"/>
    </xf>
    <xf numFmtId="0" fontId="9" fillId="4" borderId="11" xfId="0" applyFont="1" applyFill="1" applyBorder="1"/>
    <xf numFmtId="0" fontId="9" fillId="4" borderId="3" xfId="0" applyFont="1" applyFill="1" applyBorder="1"/>
    <xf numFmtId="0" fontId="9" fillId="0" borderId="1" xfId="0" applyFont="1" applyBorder="1"/>
    <xf numFmtId="0" fontId="5" fillId="0" borderId="1" xfId="3" applyFont="1" applyBorder="1" applyAlignment="1">
      <alignment horizontal="center" vertical="top"/>
    </xf>
    <xf numFmtId="0" fontId="5" fillId="0" borderId="12" xfId="3" applyFont="1" applyBorder="1" applyAlignment="1">
      <alignment horizontal="center" vertical="top"/>
    </xf>
    <xf numFmtId="0" fontId="5" fillId="0" borderId="12" xfId="3" applyFont="1" applyBorder="1" applyAlignment="1">
      <alignment horizontal="center" vertical="top" wrapText="1"/>
    </xf>
    <xf numFmtId="44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8" fillId="4" borderId="19" xfId="0" applyFont="1" applyFill="1" applyBorder="1"/>
    <xf numFmtId="44" fontId="8" fillId="4" borderId="21" xfId="0" applyNumberFormat="1" applyFont="1" applyFill="1" applyBorder="1"/>
    <xf numFmtId="0" fontId="9" fillId="4" borderId="20" xfId="0" applyFont="1" applyFill="1" applyBorder="1"/>
    <xf numFmtId="0" fontId="8" fillId="4" borderId="11" xfId="0" applyFont="1" applyFill="1" applyBorder="1"/>
    <xf numFmtId="0" fontId="7" fillId="0" borderId="1" xfId="0" applyFont="1" applyBorder="1"/>
    <xf numFmtId="0" fontId="0" fillId="0" borderId="12" xfId="0" applyFont="1" applyBorder="1"/>
    <xf numFmtId="0" fontId="10" fillId="0" borderId="0" xfId="0" applyFont="1"/>
    <xf numFmtId="0" fontId="5" fillId="3" borderId="1" xfId="3" applyFont="1" applyFill="1" applyBorder="1" applyAlignment="1">
      <alignment horizontal="center"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12" xfId="3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5" fillId="0" borderId="2" xfId="3" applyFont="1" applyBorder="1" applyAlignment="1">
      <alignment horizontal="center" vertical="top" wrapText="1"/>
    </xf>
    <xf numFmtId="0" fontId="5" fillId="0" borderId="5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4" fontId="6" fillId="0" borderId="2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4" fontId="6" fillId="0" borderId="5" xfId="0" applyNumberFormat="1" applyFont="1" applyFill="1" applyBorder="1" applyAlignment="1">
      <alignment horizontal="center"/>
    </xf>
    <xf numFmtId="0" fontId="2" fillId="0" borderId="22" xfId="3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 vertical="center" wrapText="1"/>
    </xf>
    <xf numFmtId="0" fontId="7" fillId="0" borderId="12" xfId="0" applyFont="1" applyBorder="1"/>
    <xf numFmtId="0" fontId="2" fillId="0" borderId="5" xfId="3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22" xfId="0" applyFont="1" applyFill="1" applyBorder="1"/>
    <xf numFmtId="0" fontId="7" fillId="0" borderId="4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20" xfId="0" applyFont="1" applyBorder="1"/>
    <xf numFmtId="0" fontId="6" fillId="0" borderId="22" xfId="0" applyFont="1" applyBorder="1" applyAlignment="1">
      <alignment horizontal="center"/>
    </xf>
    <xf numFmtId="44" fontId="6" fillId="3" borderId="5" xfId="1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/>
    <xf numFmtId="164" fontId="6" fillId="3" borderId="22" xfId="0" applyNumberFormat="1" applyFont="1" applyFill="1" applyBorder="1"/>
    <xf numFmtId="44" fontId="6" fillId="3" borderId="22" xfId="0" applyNumberFormat="1" applyFont="1" applyFill="1" applyBorder="1" applyAlignment="1">
      <alignment horizontal="center"/>
    </xf>
    <xf numFmtId="0" fontId="11" fillId="5" borderId="23" xfId="5" applyAlignment="1">
      <alignment horizontal="center" vertical="top"/>
    </xf>
    <xf numFmtId="0" fontId="11" fillId="5" borderId="23" xfId="5" applyAlignment="1">
      <alignment horizontal="center" vertical="top" wrapText="1"/>
    </xf>
    <xf numFmtId="0" fontId="7" fillId="0" borderId="24" xfId="0" applyFont="1" applyBorder="1"/>
    <xf numFmtId="44" fontId="7" fillId="0" borderId="25" xfId="0" applyNumberFormat="1" applyFont="1" applyBorder="1"/>
    <xf numFmtId="44" fontId="5" fillId="3" borderId="25" xfId="4" applyFont="1" applyFill="1" applyBorder="1" applyAlignment="1">
      <alignment vertical="center"/>
    </xf>
    <xf numFmtId="44" fontId="2" fillId="0" borderId="5" xfId="4" applyFont="1" applyFill="1" applyBorder="1" applyAlignment="1">
      <alignment vertical="center"/>
    </xf>
    <xf numFmtId="0" fontId="2" fillId="0" borderId="4" xfId="3" applyFont="1" applyFill="1" applyBorder="1" applyAlignment="1">
      <alignment horizontal="center" vertical="center"/>
    </xf>
    <xf numFmtId="44" fontId="2" fillId="0" borderId="4" xfId="4" applyFont="1" applyFill="1" applyBorder="1" applyAlignment="1">
      <alignment vertical="center"/>
    </xf>
    <xf numFmtId="0" fontId="5" fillId="0" borderId="1" xfId="3" applyFont="1" applyBorder="1" applyAlignment="1">
      <alignment horizontal="center" vertical="top" wrapText="1"/>
    </xf>
    <xf numFmtId="0" fontId="5" fillId="0" borderId="13" xfId="3" applyFont="1" applyBorder="1" applyAlignment="1">
      <alignment horizontal="center" vertical="top" wrapText="1"/>
    </xf>
    <xf numFmtId="165" fontId="7" fillId="0" borderId="25" xfId="0" applyNumberFormat="1" applyFont="1" applyBorder="1"/>
    <xf numFmtId="165" fontId="6" fillId="0" borderId="5" xfId="0" applyNumberFormat="1" applyFont="1" applyFill="1" applyBorder="1"/>
    <xf numFmtId="165" fontId="6" fillId="0" borderId="4" xfId="1" applyNumberFormat="1" applyFont="1" applyFill="1" applyBorder="1" applyAlignment="1"/>
    <xf numFmtId="0" fontId="9" fillId="0" borderId="11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44" fontId="6" fillId="0" borderId="26" xfId="2" applyFont="1" applyBorder="1" applyAlignment="1">
      <alignment horizontal="center"/>
    </xf>
  </cellXfs>
  <cellStyles count="6">
    <cellStyle name="Izhod" xfId="5" builtinId="21"/>
    <cellStyle name="Navadno" xfId="0" builtinId="0"/>
    <cellStyle name="Navadno 2" xfId="3"/>
    <cellStyle name="Valuta" xfId="2" builtinId="4"/>
    <cellStyle name="Valuta 2" xfId="4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110" zoomScaleNormal="110" workbookViewId="0">
      <pane ySplit="4" topLeftCell="A18" activePane="bottomLeft" state="frozen"/>
      <selection pane="bottomLeft" activeCell="A5" sqref="A5:A40"/>
    </sheetView>
  </sheetViews>
  <sheetFormatPr defaultRowHeight="15" x14ac:dyDescent="0.25"/>
  <cols>
    <col min="2" max="2" width="14.42578125" customWidth="1"/>
    <col min="3" max="3" width="12.7109375" customWidth="1"/>
    <col min="4" max="4" width="12.42578125" customWidth="1"/>
    <col min="5" max="5" width="20.5703125" customWidth="1"/>
    <col min="6" max="6" width="14.140625" customWidth="1"/>
    <col min="7" max="7" width="16.28515625" customWidth="1"/>
  </cols>
  <sheetData>
    <row r="1" spans="1:7" ht="15.75" thickBot="1" x14ac:dyDescent="0.3">
      <c r="A1" s="1" t="s">
        <v>8</v>
      </c>
      <c r="B1" s="2" t="s">
        <v>9</v>
      </c>
      <c r="C1" s="14"/>
      <c r="D1" s="14"/>
      <c r="E1" s="3"/>
      <c r="F1" s="3"/>
      <c r="G1" s="20"/>
    </row>
    <row r="2" spans="1:7" ht="15.75" thickBot="1" x14ac:dyDescent="0.3">
      <c r="A2" s="4" t="s">
        <v>4</v>
      </c>
      <c r="B2" s="5" t="s">
        <v>3</v>
      </c>
      <c r="C2" s="15"/>
      <c r="D2" s="15"/>
      <c r="E2" s="6"/>
      <c r="F2" s="6"/>
      <c r="G2" s="21"/>
    </row>
    <row r="3" spans="1:7" x14ac:dyDescent="0.25">
      <c r="A3" s="16"/>
      <c r="B3" s="17"/>
      <c r="C3" s="18"/>
      <c r="D3" s="18"/>
      <c r="E3" s="19"/>
      <c r="F3" s="19"/>
      <c r="G3" s="18"/>
    </row>
    <row r="4" spans="1:7" ht="75" x14ac:dyDescent="0.25">
      <c r="A4" s="81" t="s">
        <v>0</v>
      </c>
      <c r="B4" s="81" t="s">
        <v>14</v>
      </c>
      <c r="C4" s="82" t="s">
        <v>5</v>
      </c>
      <c r="D4" s="82" t="s">
        <v>10</v>
      </c>
      <c r="E4" s="82" t="s">
        <v>11</v>
      </c>
      <c r="F4" s="82" t="s">
        <v>12</v>
      </c>
      <c r="G4" s="82" t="s">
        <v>13</v>
      </c>
    </row>
    <row r="5" spans="1:7" x14ac:dyDescent="0.25">
      <c r="A5" s="7">
        <v>1</v>
      </c>
      <c r="B5" s="8" t="s">
        <v>3</v>
      </c>
      <c r="C5" s="8" t="s">
        <v>22</v>
      </c>
      <c r="D5" s="8" t="s">
        <v>24</v>
      </c>
      <c r="E5" s="8" t="s">
        <v>64</v>
      </c>
      <c r="F5" s="8">
        <v>6</v>
      </c>
      <c r="G5" s="9">
        <v>800</v>
      </c>
    </row>
    <row r="6" spans="1:7" x14ac:dyDescent="0.25">
      <c r="A6" s="7">
        <v>2</v>
      </c>
      <c r="B6" s="8" t="s">
        <v>3</v>
      </c>
      <c r="C6" s="8" t="s">
        <v>22</v>
      </c>
      <c r="D6" s="8" t="s">
        <v>24</v>
      </c>
      <c r="E6" s="8">
        <v>3599</v>
      </c>
      <c r="F6" s="8">
        <v>465</v>
      </c>
      <c r="G6" s="9">
        <v>65000</v>
      </c>
    </row>
    <row r="7" spans="1:7" x14ac:dyDescent="0.25">
      <c r="A7" s="7">
        <v>3</v>
      </c>
      <c r="B7" s="8" t="s">
        <v>3</v>
      </c>
      <c r="C7" s="8" t="s">
        <v>22</v>
      </c>
      <c r="D7" s="8" t="s">
        <v>24</v>
      </c>
      <c r="E7" s="8" t="s">
        <v>65</v>
      </c>
      <c r="F7" s="8">
        <v>200</v>
      </c>
      <c r="G7" s="9">
        <v>30000</v>
      </c>
    </row>
    <row r="8" spans="1:7" x14ac:dyDescent="0.25">
      <c r="A8" s="7">
        <v>4</v>
      </c>
      <c r="B8" s="8" t="s">
        <v>3</v>
      </c>
      <c r="C8" s="8" t="s">
        <v>22</v>
      </c>
      <c r="D8" s="8" t="s">
        <v>24</v>
      </c>
      <c r="E8" s="8" t="s">
        <v>26</v>
      </c>
      <c r="F8" s="8">
        <v>9</v>
      </c>
      <c r="G8" s="9">
        <v>1200</v>
      </c>
    </row>
    <row r="9" spans="1:7" x14ac:dyDescent="0.25">
      <c r="A9" s="7">
        <v>5</v>
      </c>
      <c r="B9" s="10" t="s">
        <v>3</v>
      </c>
      <c r="C9" s="10" t="s">
        <v>22</v>
      </c>
      <c r="D9" s="12" t="s">
        <v>24</v>
      </c>
      <c r="E9" s="12" t="s">
        <v>66</v>
      </c>
      <c r="F9" s="10">
        <v>15</v>
      </c>
      <c r="G9" s="9">
        <v>3000</v>
      </c>
    </row>
    <row r="10" spans="1:7" ht="26.25" x14ac:dyDescent="0.25">
      <c r="A10" s="7">
        <v>6</v>
      </c>
      <c r="B10" s="10" t="s">
        <v>3</v>
      </c>
      <c r="C10" s="10" t="s">
        <v>22</v>
      </c>
      <c r="D10" s="39" t="s">
        <v>23</v>
      </c>
      <c r="E10" s="12" t="s">
        <v>27</v>
      </c>
      <c r="F10" s="10" t="s">
        <v>28</v>
      </c>
      <c r="G10" s="36">
        <v>25000</v>
      </c>
    </row>
    <row r="11" spans="1:7" x14ac:dyDescent="0.25">
      <c r="A11" s="7">
        <v>7</v>
      </c>
      <c r="B11" s="10" t="s">
        <v>3</v>
      </c>
      <c r="C11" s="10" t="s">
        <v>22</v>
      </c>
      <c r="D11" s="12" t="s">
        <v>24</v>
      </c>
      <c r="E11" s="12" t="s">
        <v>67</v>
      </c>
      <c r="F11" s="10">
        <v>5978</v>
      </c>
      <c r="G11" s="36">
        <v>900000</v>
      </c>
    </row>
    <row r="12" spans="1:7" ht="39" x14ac:dyDescent="0.25">
      <c r="A12" s="7">
        <v>8</v>
      </c>
      <c r="B12" s="10" t="s">
        <v>3</v>
      </c>
      <c r="C12" s="10" t="s">
        <v>22</v>
      </c>
      <c r="D12" s="12" t="s">
        <v>24</v>
      </c>
      <c r="E12" s="39" t="s">
        <v>29</v>
      </c>
      <c r="F12" s="11" t="s">
        <v>30</v>
      </c>
      <c r="G12" s="36">
        <v>1200000</v>
      </c>
    </row>
    <row r="13" spans="1:7" x14ac:dyDescent="0.25">
      <c r="A13" s="7">
        <v>9</v>
      </c>
      <c r="B13" s="10" t="s">
        <v>3</v>
      </c>
      <c r="C13" s="10" t="s">
        <v>22</v>
      </c>
      <c r="D13" s="12" t="s">
        <v>24</v>
      </c>
      <c r="E13" s="12">
        <v>1789</v>
      </c>
      <c r="F13" s="10">
        <v>675</v>
      </c>
      <c r="G13" s="38">
        <v>65000</v>
      </c>
    </row>
    <row r="14" spans="1:7" x14ac:dyDescent="0.25">
      <c r="A14" s="7">
        <v>10</v>
      </c>
      <c r="B14" s="10" t="s">
        <v>3</v>
      </c>
      <c r="C14" s="10" t="s">
        <v>22</v>
      </c>
      <c r="D14" s="12" t="s">
        <v>31</v>
      </c>
      <c r="E14" s="12" t="s">
        <v>32</v>
      </c>
      <c r="F14" s="10">
        <v>594</v>
      </c>
      <c r="G14" s="38">
        <v>83160</v>
      </c>
    </row>
    <row r="15" spans="1:7" x14ac:dyDescent="0.25">
      <c r="A15" s="7">
        <v>11</v>
      </c>
      <c r="B15" s="10" t="s">
        <v>3</v>
      </c>
      <c r="C15" s="10" t="s">
        <v>22</v>
      </c>
      <c r="D15" s="12" t="s">
        <v>31</v>
      </c>
      <c r="E15" s="12" t="s">
        <v>33</v>
      </c>
      <c r="F15" s="10">
        <v>556</v>
      </c>
      <c r="G15" s="38">
        <v>77840</v>
      </c>
    </row>
    <row r="16" spans="1:7" x14ac:dyDescent="0.25">
      <c r="A16" s="7">
        <v>12</v>
      </c>
      <c r="B16" s="10" t="s">
        <v>3</v>
      </c>
      <c r="C16" s="10" t="s">
        <v>22</v>
      </c>
      <c r="D16" s="12" t="s">
        <v>31</v>
      </c>
      <c r="E16" s="12" t="s">
        <v>34</v>
      </c>
      <c r="F16" s="10">
        <v>610</v>
      </c>
      <c r="G16" s="38">
        <v>85400</v>
      </c>
    </row>
    <row r="17" spans="1:7" x14ac:dyDescent="0.25">
      <c r="A17" s="7">
        <v>13</v>
      </c>
      <c r="B17" s="10" t="s">
        <v>3</v>
      </c>
      <c r="C17" s="10" t="s">
        <v>22</v>
      </c>
      <c r="D17" s="12" t="s">
        <v>31</v>
      </c>
      <c r="E17" s="12" t="s">
        <v>35</v>
      </c>
      <c r="F17" s="10">
        <v>994</v>
      </c>
      <c r="G17" s="38">
        <v>139160</v>
      </c>
    </row>
    <row r="18" spans="1:7" x14ac:dyDescent="0.25">
      <c r="A18" s="7">
        <v>14</v>
      </c>
      <c r="B18" s="10" t="s">
        <v>3</v>
      </c>
      <c r="C18" s="10" t="s">
        <v>22</v>
      </c>
      <c r="D18" s="12" t="s">
        <v>25</v>
      </c>
      <c r="E18" s="12" t="s">
        <v>69</v>
      </c>
      <c r="F18" s="10">
        <v>1365</v>
      </c>
      <c r="G18" s="38">
        <v>273000</v>
      </c>
    </row>
    <row r="19" spans="1:7" x14ac:dyDescent="0.25">
      <c r="A19" s="7">
        <v>15</v>
      </c>
      <c r="B19" s="10" t="s">
        <v>3</v>
      </c>
      <c r="C19" s="10" t="s">
        <v>22</v>
      </c>
      <c r="D19" s="12" t="s">
        <v>25</v>
      </c>
      <c r="E19" s="12" t="s">
        <v>70</v>
      </c>
      <c r="F19" s="10">
        <v>1406</v>
      </c>
      <c r="G19" s="38">
        <v>281200</v>
      </c>
    </row>
    <row r="20" spans="1:7" x14ac:dyDescent="0.25">
      <c r="A20" s="7">
        <v>16</v>
      </c>
      <c r="B20" s="10" t="s">
        <v>3</v>
      </c>
      <c r="C20" s="10" t="s">
        <v>22</v>
      </c>
      <c r="D20" s="12" t="s">
        <v>25</v>
      </c>
      <c r="E20" s="12" t="s">
        <v>72</v>
      </c>
      <c r="F20" s="10" t="s">
        <v>76</v>
      </c>
      <c r="G20" s="38">
        <v>170000</v>
      </c>
    </row>
    <row r="21" spans="1:7" x14ac:dyDescent="0.25">
      <c r="A21" s="7">
        <v>17</v>
      </c>
      <c r="B21" s="10" t="s">
        <v>3</v>
      </c>
      <c r="C21" s="10" t="s">
        <v>22</v>
      </c>
      <c r="D21" s="12" t="s">
        <v>25</v>
      </c>
      <c r="E21" s="12" t="s">
        <v>77</v>
      </c>
      <c r="F21" s="10">
        <v>2500</v>
      </c>
      <c r="G21" s="38">
        <v>500000</v>
      </c>
    </row>
    <row r="22" spans="1:7" x14ac:dyDescent="0.25">
      <c r="A22" s="7">
        <v>18</v>
      </c>
      <c r="B22" s="10" t="s">
        <v>3</v>
      </c>
      <c r="C22" s="10" t="s">
        <v>22</v>
      </c>
      <c r="D22" s="13" t="s">
        <v>31</v>
      </c>
      <c r="E22" s="13" t="s">
        <v>39</v>
      </c>
      <c r="F22" s="10">
        <v>96</v>
      </c>
      <c r="G22" s="38">
        <v>6300</v>
      </c>
    </row>
    <row r="23" spans="1:7" x14ac:dyDescent="0.25">
      <c r="A23" s="7">
        <v>19</v>
      </c>
      <c r="B23" s="10" t="s">
        <v>3</v>
      </c>
      <c r="C23" s="10" t="s">
        <v>22</v>
      </c>
      <c r="D23" s="13" t="s">
        <v>24</v>
      </c>
      <c r="E23" s="13" t="s">
        <v>41</v>
      </c>
      <c r="F23" s="10">
        <v>27</v>
      </c>
      <c r="G23" s="38">
        <v>3800</v>
      </c>
    </row>
    <row r="24" spans="1:7" x14ac:dyDescent="0.25">
      <c r="A24" s="7">
        <v>20</v>
      </c>
      <c r="B24" s="10" t="s">
        <v>3</v>
      </c>
      <c r="C24" s="10" t="s">
        <v>22</v>
      </c>
      <c r="D24" s="13" t="s">
        <v>24</v>
      </c>
      <c r="E24" s="13" t="s">
        <v>42</v>
      </c>
      <c r="F24" s="10">
        <v>17</v>
      </c>
      <c r="G24" s="38">
        <v>2400</v>
      </c>
    </row>
    <row r="25" spans="1:7" x14ac:dyDescent="0.25">
      <c r="A25" s="7">
        <v>21</v>
      </c>
      <c r="B25" s="10" t="s">
        <v>3</v>
      </c>
      <c r="C25" s="10" t="s">
        <v>22</v>
      </c>
      <c r="D25" s="13" t="s">
        <v>24</v>
      </c>
      <c r="E25" s="13" t="s">
        <v>43</v>
      </c>
      <c r="F25" s="52">
        <v>158</v>
      </c>
      <c r="G25" s="76">
        <v>15000</v>
      </c>
    </row>
    <row r="26" spans="1:7" x14ac:dyDescent="0.25">
      <c r="A26" s="7">
        <v>22</v>
      </c>
      <c r="B26" s="10" t="s">
        <v>3</v>
      </c>
      <c r="C26" s="10" t="s">
        <v>22</v>
      </c>
      <c r="D26" s="13" t="s">
        <v>24</v>
      </c>
      <c r="E26" s="13" t="s">
        <v>46</v>
      </c>
      <c r="F26" s="13" t="s">
        <v>47</v>
      </c>
      <c r="G26" s="78">
        <v>50000</v>
      </c>
    </row>
    <row r="27" spans="1:7" x14ac:dyDescent="0.25">
      <c r="A27" s="7">
        <v>23</v>
      </c>
      <c r="B27" s="10" t="s">
        <v>3</v>
      </c>
      <c r="C27" s="10" t="s">
        <v>22</v>
      </c>
      <c r="D27" s="13" t="s">
        <v>24</v>
      </c>
      <c r="E27" s="13" t="s">
        <v>79</v>
      </c>
      <c r="F27" s="13" t="s">
        <v>80</v>
      </c>
      <c r="G27" s="77">
        <v>100000</v>
      </c>
    </row>
    <row r="28" spans="1:7" x14ac:dyDescent="0.25">
      <c r="A28" s="7">
        <v>24</v>
      </c>
      <c r="B28" s="10" t="s">
        <v>3</v>
      </c>
      <c r="C28" s="10" t="s">
        <v>22</v>
      </c>
      <c r="D28" s="13" t="s">
        <v>31</v>
      </c>
      <c r="E28" s="13">
        <v>4133</v>
      </c>
      <c r="F28" s="13">
        <v>850</v>
      </c>
      <c r="G28" s="78">
        <v>28000</v>
      </c>
    </row>
    <row r="29" spans="1:7" x14ac:dyDescent="0.25">
      <c r="A29" s="7">
        <v>25</v>
      </c>
      <c r="B29" s="63" t="s">
        <v>3</v>
      </c>
      <c r="C29" s="63" t="s">
        <v>22</v>
      </c>
      <c r="D29" s="59" t="s">
        <v>25</v>
      </c>
      <c r="E29" s="59" t="s">
        <v>53</v>
      </c>
      <c r="F29" s="59">
        <v>180</v>
      </c>
      <c r="G29" s="79">
        <v>15000</v>
      </c>
    </row>
    <row r="30" spans="1:7" x14ac:dyDescent="0.25">
      <c r="A30" s="7">
        <v>26</v>
      </c>
      <c r="B30" s="63" t="s">
        <v>3</v>
      </c>
      <c r="C30" s="63" t="s">
        <v>22</v>
      </c>
      <c r="D30" s="59" t="s">
        <v>24</v>
      </c>
      <c r="E30" s="64" t="s">
        <v>54</v>
      </c>
      <c r="F30" s="59">
        <v>141</v>
      </c>
      <c r="G30" s="79">
        <v>14000</v>
      </c>
    </row>
    <row r="31" spans="1:7" s="61" customFormat="1" ht="12.75" x14ac:dyDescent="0.2">
      <c r="A31" s="7">
        <v>27</v>
      </c>
      <c r="B31" s="59" t="s">
        <v>3</v>
      </c>
      <c r="C31" s="59" t="s">
        <v>22</v>
      </c>
      <c r="D31" s="59" t="s">
        <v>25</v>
      </c>
      <c r="E31" s="59" t="s">
        <v>59</v>
      </c>
      <c r="F31" s="59">
        <v>120</v>
      </c>
      <c r="G31" s="80">
        <v>12000</v>
      </c>
    </row>
    <row r="32" spans="1:7" s="37" customFormat="1" ht="12.75" x14ac:dyDescent="0.2">
      <c r="A32" s="7">
        <v>28</v>
      </c>
      <c r="B32" s="59" t="s">
        <v>3</v>
      </c>
      <c r="C32" s="59" t="s">
        <v>22</v>
      </c>
      <c r="D32" s="59" t="s">
        <v>24</v>
      </c>
      <c r="E32" s="64" t="s">
        <v>60</v>
      </c>
      <c r="F32" s="59">
        <v>53</v>
      </c>
      <c r="G32" s="60">
        <v>7000</v>
      </c>
    </row>
    <row r="33" spans="1:7" s="37" customFormat="1" ht="25.5" x14ac:dyDescent="0.2">
      <c r="A33" s="7">
        <v>29</v>
      </c>
      <c r="B33" s="59" t="s">
        <v>3</v>
      </c>
      <c r="C33" s="59" t="s">
        <v>22</v>
      </c>
      <c r="D33" s="59" t="s">
        <v>24</v>
      </c>
      <c r="E33" s="64" t="s">
        <v>62</v>
      </c>
      <c r="F33" s="64" t="s">
        <v>61</v>
      </c>
      <c r="G33" s="60">
        <v>175000</v>
      </c>
    </row>
    <row r="34" spans="1:7" s="37" customFormat="1" ht="25.5" x14ac:dyDescent="0.2">
      <c r="A34" s="7">
        <v>30</v>
      </c>
      <c r="B34" s="59" t="s">
        <v>3</v>
      </c>
      <c r="C34" s="59" t="s">
        <v>22</v>
      </c>
      <c r="D34" s="64" t="s">
        <v>23</v>
      </c>
      <c r="E34" s="64">
        <v>1275</v>
      </c>
      <c r="F34" s="64">
        <v>667</v>
      </c>
      <c r="G34" s="57">
        <v>60000</v>
      </c>
    </row>
    <row r="35" spans="1:7" s="37" customFormat="1" ht="25.5" x14ac:dyDescent="0.2">
      <c r="A35" s="7">
        <v>31</v>
      </c>
      <c r="B35" s="59" t="s">
        <v>3</v>
      </c>
      <c r="C35" s="59" t="s">
        <v>22</v>
      </c>
      <c r="D35" s="64" t="s">
        <v>23</v>
      </c>
      <c r="E35" s="64" t="s">
        <v>73</v>
      </c>
      <c r="F35" s="64">
        <v>912</v>
      </c>
      <c r="G35" s="57">
        <v>80000</v>
      </c>
    </row>
    <row r="36" spans="1:7" s="37" customFormat="1" ht="12.75" x14ac:dyDescent="0.2">
      <c r="A36" s="7">
        <v>32</v>
      </c>
      <c r="B36" s="13" t="s">
        <v>3</v>
      </c>
      <c r="C36" s="13" t="s">
        <v>22</v>
      </c>
      <c r="D36" s="13" t="s">
        <v>24</v>
      </c>
      <c r="E36" s="13" t="s">
        <v>68</v>
      </c>
      <c r="F36" s="13">
        <v>2300</v>
      </c>
      <c r="G36" s="62">
        <v>350000</v>
      </c>
    </row>
    <row r="37" spans="1:7" s="37" customFormat="1" ht="12.75" x14ac:dyDescent="0.2">
      <c r="A37" s="7">
        <v>33</v>
      </c>
      <c r="B37" s="59" t="s">
        <v>3</v>
      </c>
      <c r="C37" s="59" t="s">
        <v>22</v>
      </c>
      <c r="D37" s="59" t="s">
        <v>24</v>
      </c>
      <c r="E37" s="59" t="s">
        <v>78</v>
      </c>
      <c r="F37" s="59">
        <v>5800</v>
      </c>
      <c r="G37" s="62">
        <v>750000</v>
      </c>
    </row>
    <row r="38" spans="1:7" s="37" customFormat="1" ht="12.75" x14ac:dyDescent="0.2">
      <c r="A38" s="7">
        <v>34</v>
      </c>
      <c r="B38" s="59" t="s">
        <v>3</v>
      </c>
      <c r="C38" s="59" t="s">
        <v>22</v>
      </c>
      <c r="D38" s="59" t="s">
        <v>25</v>
      </c>
      <c r="E38" s="59" t="s">
        <v>71</v>
      </c>
      <c r="F38" s="59">
        <v>2060</v>
      </c>
      <c r="G38" s="62">
        <v>288400</v>
      </c>
    </row>
    <row r="39" spans="1:7" s="37" customFormat="1" ht="12.75" x14ac:dyDescent="0.2">
      <c r="A39" s="7">
        <v>35</v>
      </c>
      <c r="B39" s="59" t="s">
        <v>3</v>
      </c>
      <c r="C39" s="59" t="s">
        <v>22</v>
      </c>
      <c r="D39" s="59" t="s">
        <v>24</v>
      </c>
      <c r="E39" s="59" t="s">
        <v>74</v>
      </c>
      <c r="F39" s="59">
        <v>61</v>
      </c>
      <c r="G39" s="62">
        <v>6100</v>
      </c>
    </row>
    <row r="40" spans="1:7" s="37" customFormat="1" ht="13.5" thickBot="1" x14ac:dyDescent="0.25">
      <c r="A40" s="7">
        <v>36</v>
      </c>
      <c r="B40" s="75" t="s">
        <v>3</v>
      </c>
      <c r="C40" s="75" t="s">
        <v>22</v>
      </c>
      <c r="D40" s="95" t="s">
        <v>25</v>
      </c>
      <c r="E40" s="95" t="s">
        <v>75</v>
      </c>
      <c r="F40" s="95">
        <v>664</v>
      </c>
      <c r="G40" s="96">
        <v>66000</v>
      </c>
    </row>
    <row r="41" spans="1:7" ht="15.75" thickBot="1" x14ac:dyDescent="0.3">
      <c r="A41" s="74" t="s">
        <v>7</v>
      </c>
      <c r="B41" s="46"/>
      <c r="C41" s="67"/>
      <c r="D41" s="83"/>
      <c r="E41" s="83"/>
      <c r="F41" s="83"/>
      <c r="G41" s="84">
        <f>SUM(G5:G40)</f>
        <v>5928760</v>
      </c>
    </row>
  </sheetData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4" zoomScale="130" zoomScaleNormal="130" workbookViewId="0">
      <pane ySplit="1" topLeftCell="A5" activePane="bottomLeft" state="frozen"/>
      <selection activeCell="A4" sqref="A4"/>
      <selection pane="bottomLeft" activeCell="G13" sqref="G13"/>
    </sheetView>
  </sheetViews>
  <sheetFormatPr defaultRowHeight="15" x14ac:dyDescent="0.25"/>
  <cols>
    <col min="1" max="1" width="14.28515625" customWidth="1"/>
    <col min="2" max="2" width="12.42578125" customWidth="1"/>
    <col min="3" max="3" width="13.85546875" customWidth="1"/>
    <col min="4" max="4" width="22.5703125" customWidth="1"/>
    <col min="5" max="5" width="17" customWidth="1"/>
    <col min="7" max="7" width="16" customWidth="1"/>
  </cols>
  <sheetData>
    <row r="1" spans="1:7" ht="15.75" thickBot="1" x14ac:dyDescent="0.3">
      <c r="A1" s="25" t="s">
        <v>21</v>
      </c>
      <c r="B1" s="26" t="s">
        <v>2</v>
      </c>
      <c r="C1" s="27"/>
      <c r="D1" s="27"/>
      <c r="E1" s="28"/>
      <c r="F1" s="28"/>
      <c r="G1" s="29"/>
    </row>
    <row r="2" spans="1:7" ht="15.75" thickBot="1" x14ac:dyDescent="0.3">
      <c r="A2" s="25" t="s">
        <v>4</v>
      </c>
      <c r="B2" s="26" t="s">
        <v>3</v>
      </c>
      <c r="C2" s="27"/>
      <c r="D2" s="27"/>
      <c r="E2" s="28"/>
      <c r="F2" s="28"/>
      <c r="G2" s="29"/>
    </row>
    <row r="3" spans="1:7" ht="15.75" thickBot="1" x14ac:dyDescent="0.3">
      <c r="A3" s="16"/>
      <c r="B3" s="17"/>
      <c r="C3" s="18"/>
      <c r="D3" s="18"/>
      <c r="E3" s="19"/>
      <c r="F3" s="19"/>
      <c r="G3" s="18"/>
    </row>
    <row r="4" spans="1:7" ht="64.5" thickBot="1" x14ac:dyDescent="0.3">
      <c r="A4" s="33" t="s">
        <v>0</v>
      </c>
      <c r="B4" s="34" t="s">
        <v>14</v>
      </c>
      <c r="C4" s="35" t="s">
        <v>5</v>
      </c>
      <c r="D4" s="34" t="s">
        <v>1</v>
      </c>
      <c r="E4" s="54" t="s">
        <v>6</v>
      </c>
      <c r="F4" s="89" t="s">
        <v>19</v>
      </c>
      <c r="G4" s="90" t="s">
        <v>13</v>
      </c>
    </row>
    <row r="5" spans="1:7" ht="25.5" x14ac:dyDescent="0.25">
      <c r="A5" s="55">
        <v>1</v>
      </c>
      <c r="B5" s="56" t="s">
        <v>3</v>
      </c>
      <c r="C5" s="56" t="s">
        <v>22</v>
      </c>
      <c r="D5" s="56" t="s">
        <v>40</v>
      </c>
      <c r="E5" s="11" t="s">
        <v>57</v>
      </c>
      <c r="F5" s="87" t="s">
        <v>56</v>
      </c>
      <c r="G5" s="88">
        <v>250000</v>
      </c>
    </row>
    <row r="6" spans="1:7" ht="51" x14ac:dyDescent="0.25">
      <c r="A6" s="55">
        <v>2</v>
      </c>
      <c r="B6" s="56" t="s">
        <v>3</v>
      </c>
      <c r="C6" s="56" t="s">
        <v>22</v>
      </c>
      <c r="D6" s="56" t="s">
        <v>44</v>
      </c>
      <c r="E6" s="11" t="s">
        <v>58</v>
      </c>
      <c r="F6" s="66" t="s">
        <v>45</v>
      </c>
      <c r="G6" s="86">
        <v>75000</v>
      </c>
    </row>
    <row r="7" spans="1:7" ht="15.75" thickBot="1" x14ac:dyDescent="0.3">
      <c r="A7" s="55">
        <v>3</v>
      </c>
      <c r="B7" s="56" t="s">
        <v>3</v>
      </c>
      <c r="C7" s="56" t="s">
        <v>22</v>
      </c>
      <c r="D7" s="56" t="s">
        <v>40</v>
      </c>
      <c r="E7" s="10" t="s">
        <v>55</v>
      </c>
      <c r="F7" s="56">
        <v>33</v>
      </c>
      <c r="G7" s="86">
        <v>58000</v>
      </c>
    </row>
    <row r="8" spans="1:7" ht="15.75" thickBot="1" x14ac:dyDescent="0.3">
      <c r="A8" s="49" t="s">
        <v>7</v>
      </c>
      <c r="B8" s="50"/>
      <c r="C8" s="50"/>
      <c r="D8" s="50"/>
      <c r="E8" s="51"/>
      <c r="F8" s="50"/>
      <c r="G8" s="85">
        <f>SUM(G5:G7)</f>
        <v>383000</v>
      </c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opLeftCell="A4" zoomScale="120" zoomScaleNormal="120" workbookViewId="0">
      <pane ySplit="1" topLeftCell="A5" activePane="bottomLeft" state="frozen"/>
      <selection activeCell="A4" sqref="A4"/>
      <selection pane="bottomLeft" activeCell="L19" sqref="L19"/>
    </sheetView>
  </sheetViews>
  <sheetFormatPr defaultRowHeight="15" x14ac:dyDescent="0.25"/>
  <cols>
    <col min="1" max="1" width="6.42578125" customWidth="1"/>
    <col min="2" max="2" width="14.140625" customWidth="1"/>
    <col min="3" max="3" width="7.42578125" customWidth="1"/>
    <col min="4" max="4" width="12.85546875" customWidth="1"/>
    <col min="5" max="5" width="11.42578125" customWidth="1"/>
    <col min="6" max="6" width="11.7109375" customWidth="1"/>
    <col min="7" max="7" width="15.140625" customWidth="1"/>
    <col min="8" max="8" width="12.85546875" customWidth="1"/>
    <col min="9" max="9" width="11.42578125" customWidth="1"/>
    <col min="10" max="10" width="15.85546875" customWidth="1"/>
  </cols>
  <sheetData>
    <row r="1" spans="1:10" ht="16.5" thickBot="1" x14ac:dyDescent="0.3">
      <c r="A1" s="22" t="s">
        <v>17</v>
      </c>
      <c r="B1" s="23" t="s">
        <v>16</v>
      </c>
      <c r="C1" s="24"/>
      <c r="D1" s="24"/>
      <c r="E1" s="24"/>
      <c r="F1" s="42"/>
      <c r="G1" s="43"/>
      <c r="H1" s="45"/>
      <c r="I1" s="45"/>
      <c r="J1" s="45"/>
    </row>
    <row r="2" spans="1:10" ht="15.75" thickBot="1" x14ac:dyDescent="0.3">
      <c r="A2" s="30" t="s">
        <v>4</v>
      </c>
      <c r="B2" s="31" t="s">
        <v>3</v>
      </c>
      <c r="C2" s="31"/>
      <c r="D2" s="31"/>
      <c r="E2" s="31"/>
      <c r="F2" s="31"/>
      <c r="G2" s="44"/>
      <c r="H2" s="44"/>
      <c r="I2" s="30"/>
      <c r="J2" s="30"/>
    </row>
    <row r="3" spans="1:10" ht="15.75" thickBot="1" x14ac:dyDescent="0.3">
      <c r="D3" s="48"/>
    </row>
    <row r="4" spans="1:10" ht="105.75" thickBot="1" x14ac:dyDescent="0.3">
      <c r="A4" s="32" t="s">
        <v>20</v>
      </c>
      <c r="B4" s="41" t="s">
        <v>14</v>
      </c>
      <c r="C4" s="40" t="s">
        <v>5</v>
      </c>
      <c r="D4" s="40" t="s">
        <v>10</v>
      </c>
      <c r="E4" s="40" t="s">
        <v>11</v>
      </c>
      <c r="F4" s="40" t="s">
        <v>12</v>
      </c>
      <c r="G4" s="40" t="s">
        <v>18</v>
      </c>
      <c r="H4" s="40" t="s">
        <v>6</v>
      </c>
      <c r="I4" s="53" t="s">
        <v>19</v>
      </c>
      <c r="J4" s="94" t="s">
        <v>13</v>
      </c>
    </row>
    <row r="5" spans="1:10" ht="26.25" x14ac:dyDescent="0.25">
      <c r="A5" s="72">
        <v>1</v>
      </c>
      <c r="B5" s="68" t="s">
        <v>3</v>
      </c>
      <c r="C5" s="68" t="s">
        <v>22</v>
      </c>
      <c r="D5" s="13" t="s">
        <v>25</v>
      </c>
      <c r="E5" s="69" t="s">
        <v>38</v>
      </c>
      <c r="F5" s="70">
        <v>1401</v>
      </c>
      <c r="G5" s="68" t="s">
        <v>36</v>
      </c>
      <c r="H5" s="69" t="s">
        <v>37</v>
      </c>
      <c r="I5" s="70">
        <v>50</v>
      </c>
      <c r="J5" s="93">
        <v>50000</v>
      </c>
    </row>
    <row r="6" spans="1:10" x14ac:dyDescent="0.25">
      <c r="A6" s="65">
        <v>2</v>
      </c>
      <c r="B6" s="13" t="s">
        <v>3</v>
      </c>
      <c r="C6" s="13" t="s">
        <v>22</v>
      </c>
      <c r="D6" s="13" t="s">
        <v>52</v>
      </c>
      <c r="E6" s="13" t="s">
        <v>49</v>
      </c>
      <c r="F6" s="13">
        <v>150</v>
      </c>
      <c r="G6" s="13" t="s">
        <v>51</v>
      </c>
      <c r="H6" s="13" t="s">
        <v>50</v>
      </c>
      <c r="I6" s="13">
        <v>150</v>
      </c>
      <c r="J6" s="92">
        <v>16000</v>
      </c>
    </row>
    <row r="7" spans="1:10" x14ac:dyDescent="0.25">
      <c r="A7" s="58">
        <v>3</v>
      </c>
      <c r="B7" s="71" t="s">
        <v>3</v>
      </c>
      <c r="C7" s="59" t="s">
        <v>22</v>
      </c>
      <c r="D7" s="59" t="s">
        <v>48</v>
      </c>
      <c r="E7" s="59">
        <v>793</v>
      </c>
      <c r="F7" s="71">
        <v>95</v>
      </c>
      <c r="G7" s="59" t="s">
        <v>63</v>
      </c>
      <c r="H7" s="59">
        <v>245</v>
      </c>
      <c r="I7" s="59">
        <v>100</v>
      </c>
      <c r="J7" s="92">
        <v>25000</v>
      </c>
    </row>
    <row r="8" spans="1:10" ht="15.75" thickBot="1" x14ac:dyDescent="0.3">
      <c r="A8" s="73"/>
      <c r="B8" s="71"/>
      <c r="C8" s="59"/>
      <c r="D8" s="59"/>
      <c r="E8" s="59"/>
      <c r="F8" s="71"/>
      <c r="G8" s="64"/>
      <c r="H8" s="59"/>
      <c r="I8" s="59"/>
      <c r="J8" s="92"/>
    </row>
    <row r="9" spans="1:10" ht="15.75" thickBot="1" x14ac:dyDescent="0.3">
      <c r="A9" s="46" t="s">
        <v>15</v>
      </c>
      <c r="B9" s="47"/>
      <c r="C9" s="47"/>
      <c r="D9" s="47"/>
      <c r="E9" s="47"/>
      <c r="F9" s="47"/>
      <c r="G9" s="47"/>
      <c r="H9" s="47"/>
      <c r="I9" s="47"/>
      <c r="J9" s="91">
        <f>SUM(J5:J8)</f>
        <v>91000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Obr. 2a Načrt zemljišča</vt:lpstr>
      <vt:lpstr>Obr.2b Načrt stavbe</vt:lpstr>
      <vt:lpstr>Obr. 2c Načrt zemljišča s stavb</vt:lpstr>
    </vt:vector>
  </TitlesOfParts>
  <Company>Občina Izola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Miklavc</dc:creator>
  <cp:lastModifiedBy>Patricija Fabijančič Močibob</cp:lastModifiedBy>
  <cp:lastPrinted>2020-11-20T13:58:37Z</cp:lastPrinted>
  <dcterms:created xsi:type="dcterms:W3CDTF">2019-02-20T09:46:55Z</dcterms:created>
  <dcterms:modified xsi:type="dcterms:W3CDTF">2020-11-20T13:59:14Z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149462394</vt:i4>
  </property>
  <property fmtid="{D5CDD505-2E9C-101B-9397-08002B2CF9AE}" pid="3" name="_NewReviewCycle">
    <vt:lpwstr/>
  </property>
  <property fmtid="{D5CDD505-2E9C-101B-9397-08002B2CF9AE}" pid="4" name="_EmailSubject">
    <vt:lpwstr>za leto 2022</vt:lpwstr>
  </property>
  <property fmtid="{D5CDD505-2E9C-101B-9397-08002B2CF9AE}" pid="5" name="_AuthorEmail">
    <vt:lpwstr>vesna.rebec@izola.si</vt:lpwstr>
  </property>
  <property fmtid="{D5CDD505-2E9C-101B-9397-08002B2CF9AE}" pid="6" name="_AuthorEmailDisplayName">
    <vt:lpwstr>Vesna Rebec</vt:lpwstr>
  </property>
  <property fmtid="{D5CDD505-2E9C-101B-9397-08002B2CF9AE}" pid="7" name="_PreviousAdHocReviewCycleID">
    <vt:i4>-2115763161</vt:i4>
  </property>
</Properties>
</file>